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<sst xmlns="http://schemas.openxmlformats.org/spreadsheetml/2006/main" count="652" uniqueCount="196">
  <si>
    <t>Obsługa długu publicznego</t>
  </si>
  <si>
    <t>z przeznaczeniem lub pobranych w</t>
  </si>
  <si>
    <t>telekomunikacyjnych telefonii stacjinarnej</t>
  </si>
  <si>
    <t>Infrastruktura wodociągowa i sanitacyjna</t>
  </si>
  <si>
    <t>Polskiej</t>
  </si>
  <si>
    <t>Ochrona zdrowia</t>
  </si>
  <si>
    <t>Zakup usług dostępu do sieci Internet</t>
  </si>
  <si>
    <t>narodowego</t>
  </si>
  <si>
    <t>Zadania w zakresie kultury fizycznej i</t>
  </si>
  <si>
    <t>Gospodarka mieszkaniowa</t>
  </si>
  <si>
    <t>Różne opłaty i składki</t>
  </si>
  <si>
    <t>na ubezpieczenia emerytalne i rentowe z</t>
  </si>
  <si>
    <t>Podróże służbowe krajowe</t>
  </si>
  <si>
    <t>Administracja publiczna</t>
  </si>
  <si>
    <t>Wybory Prezydenta Rzeczypospolitej</t>
  </si>
  <si>
    <t>realizacji inwestycji i zakupów</t>
  </si>
  <si>
    <t>Gospodarka gruntami i nieruchomościami</t>
  </si>
  <si>
    <t>prokuratorskiego</t>
  </si>
  <si>
    <t>Dochody od osób prawnych, od osób</t>
  </si>
  <si>
    <t>zabytkowych przekazane jednostkom</t>
  </si>
  <si>
    <t>Opłaty z tytułu zakupu usług</t>
  </si>
  <si>
    <t>Program rozwoju Obszarów Wiejskich</t>
  </si>
  <si>
    <t>Zakup środków żywności</t>
  </si>
  <si>
    <t>zleconych do realizacji pozostałym</t>
  </si>
  <si>
    <t>Zakup pomocy naukowych,</t>
  </si>
  <si>
    <t>na zadania bieżące realizowane na</t>
  </si>
  <si>
    <t>Zakup usług zdrowotnych</t>
  </si>
  <si>
    <t>Edukacyjna opieka wychowawcza</t>
  </si>
  <si>
    <t>Dotacje celowe przekazane gminie na</t>
  </si>
  <si>
    <t>sportu</t>
  </si>
  <si>
    <t>Pomoc materialna dla uczniów</t>
  </si>
  <si>
    <t>nieposiadających osobowości prawnej</t>
  </si>
  <si>
    <t>Ochotnicze straże pożarne</t>
  </si>
  <si>
    <t>wartościowych lub zaciągniętych przez</t>
  </si>
  <si>
    <t>Wpłaty na Państwowy Fundusz</t>
  </si>
  <si>
    <t>niepublicznej jednostki systemu oświaty</t>
  </si>
  <si>
    <t>Urzędy naczelnych organów władzy</t>
  </si>
  <si>
    <t>Pozostałe podatki na rzecz budżetów</t>
  </si>
  <si>
    <t>Dodatki mieszkaniowe</t>
  </si>
  <si>
    <t>Dotacje celowe z budżetu na</t>
  </si>
  <si>
    <t>jednostkom nie zaliczanym do sektora</t>
  </si>
  <si>
    <t>telekomunikacyjnych telefonii komórkowej</t>
  </si>
  <si>
    <t>społecznej</t>
  </si>
  <si>
    <t>Domy pomocy społecznej</t>
  </si>
  <si>
    <t>Składki na ubezpieczenia społeczne</t>
  </si>
  <si>
    <t>Świadczenia społeczne</t>
  </si>
  <si>
    <t>osoby uczestniczące w zajęciach w</t>
  </si>
  <si>
    <t>Biblioteki</t>
  </si>
  <si>
    <t>podatku rolnego</t>
  </si>
  <si>
    <t>oraz wydatki związane z ich poborem</t>
  </si>
  <si>
    <t>ubezpieczenia społecznego</t>
  </si>
  <si>
    <t>Świetlice szkolne</t>
  </si>
  <si>
    <t>jednostek samorządu terytorialnego</t>
  </si>
  <si>
    <t>Program Operacyjny Kapitał Ludzki</t>
  </si>
  <si>
    <t>Wynagrodzenia agencyjno-prowizyjne</t>
  </si>
  <si>
    <t>Urzędy gmin (miast i miast na prawach</t>
  </si>
  <si>
    <t>Rady gmin (miast i miast na prawach</t>
  </si>
  <si>
    <t>Utrzymanie zieleni w miastach i gminach</t>
  </si>
  <si>
    <t>finansów publicznych</t>
  </si>
  <si>
    <t>państwowej, kontroli i ochrony prawa</t>
  </si>
  <si>
    <t>Gospodarka odpadami</t>
  </si>
  <si>
    <t>Dotacja celowa na pomoc finansową</t>
  </si>
  <si>
    <t>Zwrot dotacji wykorzystanych niezgodnie</t>
  </si>
  <si>
    <t>Wydatki osobowe niezaliczone do</t>
  </si>
  <si>
    <t>Gospodarka komunalna i ochrona</t>
  </si>
  <si>
    <t>wynagrodzeń</t>
  </si>
  <si>
    <t>remontowych i konserwatorskich obiektów</t>
  </si>
  <si>
    <t>inwestycyjnych zakładów budżetowych</t>
  </si>
  <si>
    <t>funduszu alimentacyjneego oraz składki</t>
  </si>
  <si>
    <t>Strona:</t>
  </si>
  <si>
    <t>podstawie porozumień (umów) między</t>
  </si>
  <si>
    <t>dydaktycznych i książek</t>
  </si>
  <si>
    <t>Dotacja celowa z budżetu na</t>
  </si>
  <si>
    <t>terytorialnego</t>
  </si>
  <si>
    <t>Zwalczanie narkomanii</t>
  </si>
  <si>
    <t>Szkoły podstawowe</t>
  </si>
  <si>
    <t>budżetowych</t>
  </si>
  <si>
    <t>Urzędy wojewódzkie</t>
  </si>
  <si>
    <t>Kultura fizyczna i sport</t>
  </si>
  <si>
    <t>Pozostałe odsetki</t>
  </si>
  <si>
    <t>terytorialnego na dofinansowanie</t>
  </si>
  <si>
    <t>jednostkami samorządu terytorialnego</t>
  </si>
  <si>
    <t>Zarządzanie kryzysowe</t>
  </si>
  <si>
    <t>finansowanie lub dofinansowanie prac</t>
  </si>
  <si>
    <t>Gimnazja</t>
  </si>
  <si>
    <t>Przeciwdziałanie alkoholizmowi</t>
  </si>
  <si>
    <t>Zakup usług remontowych</t>
  </si>
  <si>
    <t>finansowanie lub dofinansowanie zadań</t>
  </si>
  <si>
    <t>Pobór podatków, opłat i niepodatkowych</t>
  </si>
  <si>
    <t>wsi</t>
  </si>
  <si>
    <t>niektóre świadczenia rodzinne oraz za</t>
  </si>
  <si>
    <t>Świadczenia rodzinne, świadczenia z</t>
  </si>
  <si>
    <t>niezaliczanym do sektora finansów</t>
  </si>
  <si>
    <t>Stypendia dla uczniów</t>
  </si>
  <si>
    <t>jednostkę samorządu terytorialnego</t>
  </si>
  <si>
    <t>nadmiernej wysokości</t>
  </si>
  <si>
    <t>Dowożenie uczniów do szkół</t>
  </si>
  <si>
    <t>Wpływy i wydatki związane z</t>
  </si>
  <si>
    <t>Schroniska dla zwierząt</t>
  </si>
  <si>
    <t>oraz sądownictwa</t>
  </si>
  <si>
    <t>Szkolenia pracowników niebędących</t>
  </si>
  <si>
    <t>świadczenia z pomocy społecznej,</t>
  </si>
  <si>
    <t>programów i licencji</t>
  </si>
  <si>
    <t>Zespoły obsługi</t>
  </si>
  <si>
    <t>wysokości 2% uzyskanych wpływów z</t>
  </si>
  <si>
    <t>Wynagrodzenia bezosobowe</t>
  </si>
  <si>
    <t>Zakup usług pozostałych</t>
  </si>
  <si>
    <t>Rezerwy ogólne i celowe</t>
  </si>
  <si>
    <t>socjalnych</t>
  </si>
  <si>
    <t>centrum integracji społecznej.</t>
  </si>
  <si>
    <t>Domy i ośrodki kultury, świetlice i kluby</t>
  </si>
  <si>
    <t>własnych zadań bieżących</t>
  </si>
  <si>
    <t>Zakup akcesoriów komputerowych, w tym</t>
  </si>
  <si>
    <t>Melioracje wodne</t>
  </si>
  <si>
    <t>Izby rolnicze</t>
  </si>
  <si>
    <t>korzystanie ze środowiska</t>
  </si>
  <si>
    <t>Dotacje celowe przekazane dla powiatu</t>
  </si>
  <si>
    <t>ubezpieczenia emerytalne i rentowe</t>
  </si>
  <si>
    <t>powiatu)</t>
  </si>
  <si>
    <t>Składki na Fundusz Pracy</t>
  </si>
  <si>
    <t>publicznych</t>
  </si>
  <si>
    <t>Stołówki szkolne</t>
  </si>
  <si>
    <t>Podatek od nieruchomości</t>
  </si>
  <si>
    <t>Promocja jednostek samorządu</t>
  </si>
  <si>
    <t>Wydatki inwestycyjne jednostek</t>
  </si>
  <si>
    <t>należności budżetowych</t>
  </si>
  <si>
    <t>Dokształcanie i doskonalenie nauczycieli</t>
  </si>
  <si>
    <t>Ochrona zabytków i opieka nad zabytkami</t>
  </si>
  <si>
    <t>Zakup energii</t>
  </si>
  <si>
    <t>Rehabilitacji Osób Niepełnosprawnych</t>
  </si>
  <si>
    <t>zadania bieżące realizowane na</t>
  </si>
  <si>
    <t>Różne wydatki na rzecz osób fizycznych</t>
  </si>
  <si>
    <t>Razem</t>
  </si>
  <si>
    <t>gromadzeniem środków z opłat i kar za</t>
  </si>
  <si>
    <t>jednostek budżetowych</t>
  </si>
  <si>
    <t>Oczyszczanie miast i wsi</t>
  </si>
  <si>
    <t>Składki na ubezpieczenie zdrowotne</t>
  </si>
  <si>
    <t>Obiekty sportowe</t>
  </si>
  <si>
    <t>Obsługa papierów wartościowych,</t>
  </si>
  <si>
    <t>Odpisy na zakładowy fundusz świadczeń</t>
  </si>
  <si>
    <t>Wykonanie wydatków budżetowych za</t>
  </si>
  <si>
    <t>sprzętu drukarskiego i urządzeń</t>
  </si>
  <si>
    <t>Zasiłki stałe</t>
  </si>
  <si>
    <t>Opłata z tytułu zakupu usług</t>
  </si>
  <si>
    <t>Rolnictwo i łowiectwo</t>
  </si>
  <si>
    <t>Turystyka</t>
  </si>
  <si>
    <t>Wydatki na zakupy inwestycyjne</t>
  </si>
  <si>
    <t>Dodatkowe wynagrodzenie roczne</t>
  </si>
  <si>
    <t>Spółki wodne</t>
  </si>
  <si>
    <t>Oświetlenie ulic, placów i dróg</t>
  </si>
  <si>
    <t>kserograficznych</t>
  </si>
  <si>
    <t>Dział</t>
  </si>
  <si>
    <t>Różne rozliczenia</t>
  </si>
  <si>
    <t>Zakup materiałów papierniczych do</t>
  </si>
  <si>
    <t>Odsetki od samorządowych papierów</t>
  </si>
  <si>
    <t>Bezpieczeństwo publiczne i ochrona</t>
  </si>
  <si>
    <t>Rehabilitacja zawodowa i społeczna osób</t>
  </si>
  <si>
    <t>Zasiłki i pomoc w naturze oraz składki na</t>
  </si>
  <si>
    <t>Tabela nr 2</t>
  </si>
  <si>
    <t>2007-2013</t>
  </si>
  <si>
    <t>Oświata i wychowanie</t>
  </si>
  <si>
    <t>Koszty postępowania sądowego i</t>
  </si>
  <si>
    <t>Zakup materiałów i wyposażenia</t>
  </si>
  <si>
    <t>środowiska</t>
  </si>
  <si>
    <t>Ośrodki pomocy społecznej</t>
  </si>
  <si>
    <t>ekonomiczno-administracyjnej szkół</t>
  </si>
  <si>
    <t>Treść</t>
  </si>
  <si>
    <t>Rozdział</t>
  </si>
  <si>
    <t>Przedszkola</t>
  </si>
  <si>
    <t>Pozostała działalność</t>
  </si>
  <si>
    <t>okres od 1.01.-30.06.2010r.</t>
  </si>
  <si>
    <t>kredytów i pożyczek</t>
  </si>
  <si>
    <t>zakładu budżetowego</t>
  </si>
  <si>
    <t>niepełnosprawnych</t>
  </si>
  <si>
    <t>przeciwpożarowa</t>
  </si>
  <si>
    <t>opłacane za osoby pobierajace niektóre</t>
  </si>
  <si>
    <t>finansowanie lub dofinansowanie kosztów</t>
  </si>
  <si>
    <t>Drogi publiczne gminne</t>
  </si>
  <si>
    <t>Rezerwy</t>
  </si>
  <si>
    <t>Dotacja podmiotowa z budżetu dla</t>
  </si>
  <si>
    <t>fizycznych i od innych jednostek</t>
  </si>
  <si>
    <t>Dotacja przedmiotowa z budżetu dla</t>
  </si>
  <si>
    <t>Pomoc społeczna</t>
  </si>
  <si>
    <t>Kultura i ochrona dziedzictwa</t>
  </si>
  <si>
    <t>samorządowej instytucji kultury</t>
  </si>
  <si>
    <t>udzielaną między jednostkami samorządu</t>
  </si>
  <si>
    <t>Wynagrodzenia osobowe pracowników</t>
  </si>
  <si>
    <t>kredytów i pożyczek jednostek samorządu</t>
  </si>
  <si>
    <t>Wpłaty gmin na rzecz izb rolniczych w</t>
  </si>
  <si>
    <t>Pozostałe zadania w zakresie polityki</t>
  </si>
  <si>
    <t>Transport i łączność</t>
  </si>
  <si>
    <t>członkami korpusu służby cywilnej</t>
  </si>
  <si>
    <t>Plan</t>
  </si>
  <si>
    <t xml:space="preserve">Wykonanie </t>
  </si>
  <si>
    <t>% wykonania</t>
  </si>
  <si>
    <t xml:space="preserve">               Paragraf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</si>
</sst>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,??0.00"/>
    <numFmt numFmtId="176" formatCode="????"/>
    <numFmt numFmtId="177" formatCode="???,??0.00"/>
    <numFmt numFmtId="178" formatCode="??,??0.00"/>
    <numFmt numFmtId="179" formatCode="??0.00"/>
    <numFmt numFmtId="180" formatCode="?0.00"/>
    <numFmt numFmtId="181" formatCode="???"/>
    <numFmt numFmtId="182" formatCode="?????"/>
    <numFmt numFmtId="183" formatCode="?"/>
    <numFmt numFmtId="184" formatCode="??,???,??0.00"/>
    <numFmt numFmtId="185" formatCode="??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2"/>
      <name val="Arial"/>
      <family val="2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3" fillId="0" borderId="0" xfId="42" applyFont="1" applyAlignment="1">
      <alignment horizontal="left" vertical="top"/>
      <protection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0" fillId="0" borderId="12" xfId="42" applyFont="1" applyBorder="1">
      <alignment/>
      <protection/>
    </xf>
    <xf numFmtId="0" fontId="0" fillId="0" borderId="13" xfId="42" applyFont="1" applyBorder="1">
      <alignment/>
      <protection/>
    </xf>
    <xf numFmtId="0" fontId="0" fillId="0" borderId="14" xfId="42" applyFont="1" applyBorder="1">
      <alignment/>
      <protection/>
    </xf>
    <xf numFmtId="0" fontId="0" fillId="0" borderId="15" xfId="42" applyFont="1" applyBorder="1">
      <alignment/>
      <protection/>
    </xf>
    <xf numFmtId="0" fontId="0" fillId="0" borderId="16" xfId="42" applyFont="1" applyBorder="1">
      <alignment/>
      <protection/>
    </xf>
    <xf numFmtId="0" fontId="0" fillId="0" borderId="17" xfId="42" applyFont="1" applyBorder="1">
      <alignment/>
      <protection/>
    </xf>
    <xf numFmtId="0" fontId="4" fillId="0" borderId="13" xfId="42" applyFont="1" applyBorder="1" applyAlignment="1">
      <alignment horizontal="center" vertical="center"/>
      <protection/>
    </xf>
    <xf numFmtId="0" fontId="4" fillId="0" borderId="17" xfId="42" applyFont="1" applyBorder="1" applyAlignment="1">
      <alignment horizontal="center" vertical="center"/>
      <protection/>
    </xf>
    <xf numFmtId="0" fontId="0" fillId="33" borderId="0" xfId="42" applyFont="1" applyFill="1">
      <alignment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0" fillId="33" borderId="12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172" fontId="6" fillId="33" borderId="11" xfId="42" applyNumberFormat="1" applyFont="1" applyFill="1" applyBorder="1" applyAlignment="1">
      <alignment horizontal="left" vertical="top"/>
      <protection/>
    </xf>
    <xf numFmtId="0" fontId="0" fillId="33" borderId="14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0" fillId="33" borderId="17" xfId="42" applyFont="1" applyFill="1" applyBorder="1">
      <alignment/>
      <protection/>
    </xf>
    <xf numFmtId="0" fontId="6" fillId="33" borderId="15" xfId="42" applyFont="1" applyFill="1" applyBorder="1" applyAlignment="1">
      <alignment horizontal="left" vertical="top"/>
      <protection/>
    </xf>
    <xf numFmtId="173" fontId="6" fillId="33" borderId="15" xfId="42" applyNumberFormat="1" applyFont="1" applyFill="1" applyBorder="1" applyAlignment="1">
      <alignment horizontal="right" vertical="top"/>
      <protection/>
    </xf>
    <xf numFmtId="0" fontId="0" fillId="34" borderId="12" xfId="42" applyFont="1" applyFill="1" applyBorder="1">
      <alignment/>
      <protection/>
    </xf>
    <xf numFmtId="0" fontId="0" fillId="35" borderId="13" xfId="42" applyFont="1" applyFill="1" applyBorder="1">
      <alignment/>
      <protection/>
    </xf>
    <xf numFmtId="0" fontId="0" fillId="35" borderId="18" xfId="42" applyFont="1" applyFill="1" applyBorder="1">
      <alignment/>
      <protection/>
    </xf>
    <xf numFmtId="174" fontId="5" fillId="35" borderId="18" xfId="42" applyNumberFormat="1" applyFont="1" applyFill="1" applyBorder="1" applyAlignment="1">
      <alignment horizontal="left" vertical="top"/>
      <protection/>
    </xf>
    <xf numFmtId="0" fontId="0" fillId="35" borderId="19" xfId="42" applyFont="1" applyFill="1" applyBorder="1">
      <alignment/>
      <protection/>
    </xf>
    <xf numFmtId="0" fontId="0" fillId="35" borderId="17" xfId="42" applyFont="1" applyFill="1" applyBorder="1">
      <alignment/>
      <protection/>
    </xf>
    <xf numFmtId="0" fontId="5" fillId="35" borderId="20" xfId="42" applyFont="1" applyFill="1" applyBorder="1" applyAlignment="1">
      <alignment horizontal="left" vertical="top"/>
      <protection/>
    </xf>
    <xf numFmtId="175" fontId="5" fillId="35" borderId="20" xfId="42" applyNumberFormat="1" applyFont="1" applyFill="1" applyBorder="1" applyAlignment="1">
      <alignment horizontal="right" vertical="top"/>
      <protection/>
    </xf>
    <xf numFmtId="0" fontId="0" fillId="0" borderId="18" xfId="42" applyFont="1" applyBorder="1">
      <alignment/>
      <protection/>
    </xf>
    <xf numFmtId="176" fontId="5" fillId="0" borderId="19" xfId="42" applyNumberFormat="1" applyFont="1" applyBorder="1" applyAlignment="1">
      <alignment horizontal="left" vertical="top"/>
      <protection/>
    </xf>
    <xf numFmtId="0" fontId="5" fillId="0" borderId="20" xfId="42" applyFont="1" applyBorder="1" applyAlignment="1">
      <alignment horizontal="left" vertical="top"/>
      <protection/>
    </xf>
    <xf numFmtId="175" fontId="5" fillId="0" borderId="15" xfId="42" applyNumberFormat="1" applyFont="1" applyBorder="1" applyAlignment="1">
      <alignment horizontal="right" vertical="top"/>
      <protection/>
    </xf>
    <xf numFmtId="175" fontId="5" fillId="0" borderId="20" xfId="42" applyNumberFormat="1" applyFont="1" applyBorder="1" applyAlignment="1">
      <alignment horizontal="right" vertical="top"/>
      <protection/>
    </xf>
    <xf numFmtId="175" fontId="5" fillId="35" borderId="15" xfId="42" applyNumberFormat="1" applyFont="1" applyFill="1" applyBorder="1" applyAlignment="1">
      <alignment horizontal="right" vertical="top"/>
      <protection/>
    </xf>
    <xf numFmtId="176" fontId="5" fillId="0" borderId="10" xfId="42" applyNumberFormat="1" applyFont="1" applyBorder="1" applyAlignment="1">
      <alignment horizontal="left" vertical="top"/>
      <protection/>
    </xf>
    <xf numFmtId="0" fontId="5" fillId="0" borderId="15" xfId="42" applyFont="1" applyBorder="1" applyAlignment="1">
      <alignment horizontal="left" vertical="top"/>
      <protection/>
    </xf>
    <xf numFmtId="0" fontId="5" fillId="0" borderId="16" xfId="42" applyFont="1" applyBorder="1" applyAlignment="1">
      <alignment horizontal="left" vertical="top"/>
      <protection/>
    </xf>
    <xf numFmtId="0" fontId="5" fillId="0" borderId="17" xfId="42" applyFont="1" applyBorder="1" applyAlignment="1">
      <alignment horizontal="left" vertical="top"/>
      <protection/>
    </xf>
    <xf numFmtId="0" fontId="5" fillId="0" borderId="0" xfId="42" applyFont="1" applyAlignment="1">
      <alignment horizontal="left" vertical="top"/>
      <protection/>
    </xf>
    <xf numFmtId="0" fontId="0" fillId="35" borderId="11" xfId="42" applyFont="1" applyFill="1" applyBorder="1">
      <alignment/>
      <protection/>
    </xf>
    <xf numFmtId="174" fontId="5" fillId="35" borderId="11" xfId="42" applyNumberFormat="1" applyFont="1" applyFill="1" applyBorder="1" applyAlignment="1">
      <alignment horizontal="left" vertical="top"/>
      <protection/>
    </xf>
    <xf numFmtId="0" fontId="0" fillId="35" borderId="0" xfId="42" applyFont="1" applyFill="1">
      <alignment/>
      <protection/>
    </xf>
    <xf numFmtId="0" fontId="0" fillId="35" borderId="10" xfId="42" applyFont="1" applyFill="1" applyBorder="1">
      <alignment/>
      <protection/>
    </xf>
    <xf numFmtId="0" fontId="0" fillId="35" borderId="12" xfId="42" applyFont="1" applyFill="1" applyBorder="1">
      <alignment/>
      <protection/>
    </xf>
    <xf numFmtId="0" fontId="0" fillId="35" borderId="14" xfId="42" applyFont="1" applyFill="1" applyBorder="1">
      <alignment/>
      <protection/>
    </xf>
    <xf numFmtId="0" fontId="5" fillId="35" borderId="15" xfId="42" applyFont="1" applyFill="1" applyBorder="1" applyAlignment="1">
      <alignment horizontal="left" vertical="top"/>
      <protection/>
    </xf>
    <xf numFmtId="177" fontId="5" fillId="0" borderId="15" xfId="42" applyNumberFormat="1" applyFont="1" applyBorder="1" applyAlignment="1">
      <alignment horizontal="right" vertical="top"/>
      <protection/>
    </xf>
    <xf numFmtId="177" fontId="5" fillId="35" borderId="15" xfId="42" applyNumberFormat="1" applyFont="1" applyFill="1" applyBorder="1" applyAlignment="1">
      <alignment horizontal="right" vertical="top"/>
      <protection/>
    </xf>
    <xf numFmtId="0" fontId="5" fillId="35" borderId="17" xfId="42" applyFont="1" applyFill="1" applyBorder="1" applyAlignment="1">
      <alignment horizontal="left" vertical="top"/>
      <protection/>
    </xf>
    <xf numFmtId="178" fontId="5" fillId="0" borderId="15" xfId="42" applyNumberFormat="1" applyFont="1" applyBorder="1" applyAlignment="1">
      <alignment horizontal="right" vertical="top"/>
      <protection/>
    </xf>
    <xf numFmtId="178" fontId="5" fillId="0" borderId="20" xfId="42" applyNumberFormat="1" applyFont="1" applyBorder="1" applyAlignment="1">
      <alignment horizontal="right" vertical="top"/>
      <protection/>
    </xf>
    <xf numFmtId="0" fontId="0" fillId="35" borderId="16" xfId="42" applyFont="1" applyFill="1" applyBorder="1">
      <alignment/>
      <protection/>
    </xf>
    <xf numFmtId="173" fontId="5" fillId="0" borderId="15" xfId="42" applyNumberFormat="1" applyFont="1" applyBorder="1" applyAlignment="1">
      <alignment horizontal="right" vertical="top"/>
      <protection/>
    </xf>
    <xf numFmtId="173" fontId="5" fillId="35" borderId="15" xfId="42" applyNumberFormat="1" applyFont="1" applyFill="1" applyBorder="1" applyAlignment="1">
      <alignment horizontal="right" vertical="top"/>
      <protection/>
    </xf>
    <xf numFmtId="177" fontId="5" fillId="35" borderId="20" xfId="42" applyNumberFormat="1" applyFont="1" applyFill="1" applyBorder="1" applyAlignment="1">
      <alignment horizontal="right" vertical="top"/>
      <protection/>
    </xf>
    <xf numFmtId="179" fontId="5" fillId="0" borderId="15" xfId="42" applyNumberFormat="1" applyFont="1" applyBorder="1" applyAlignment="1">
      <alignment horizontal="right" vertical="top"/>
      <protection/>
    </xf>
    <xf numFmtId="179" fontId="5" fillId="0" borderId="20" xfId="42" applyNumberFormat="1" applyFont="1" applyBorder="1" applyAlignment="1">
      <alignment horizontal="right" vertical="top"/>
      <protection/>
    </xf>
    <xf numFmtId="180" fontId="5" fillId="0" borderId="15" xfId="42" applyNumberFormat="1" applyFont="1" applyBorder="1" applyAlignment="1">
      <alignment horizontal="right" vertical="top"/>
      <protection/>
    </xf>
    <xf numFmtId="180" fontId="5" fillId="0" borderId="20" xfId="42" applyNumberFormat="1" applyFont="1" applyBorder="1" applyAlignment="1">
      <alignment horizontal="right" vertical="top"/>
      <protection/>
    </xf>
    <xf numFmtId="177" fontId="5" fillId="0" borderId="20" xfId="42" applyNumberFormat="1" applyFont="1" applyBorder="1" applyAlignment="1">
      <alignment horizontal="right" vertical="top"/>
      <protection/>
    </xf>
    <xf numFmtId="181" fontId="6" fillId="33" borderId="11" xfId="42" applyNumberFormat="1" applyFont="1" applyFill="1" applyBorder="1" applyAlignment="1">
      <alignment horizontal="left" vertical="top"/>
      <protection/>
    </xf>
    <xf numFmtId="177" fontId="6" fillId="33" borderId="15" xfId="42" applyNumberFormat="1" applyFont="1" applyFill="1" applyBorder="1" applyAlignment="1">
      <alignment horizontal="right" vertical="top"/>
      <protection/>
    </xf>
    <xf numFmtId="182" fontId="5" fillId="35" borderId="18" xfId="42" applyNumberFormat="1" applyFont="1" applyFill="1" applyBorder="1" applyAlignment="1">
      <alignment horizontal="left" vertical="top"/>
      <protection/>
    </xf>
    <xf numFmtId="183" fontId="1" fillId="0" borderId="0" xfId="42" applyNumberFormat="1" applyFont="1" applyAlignment="1">
      <alignment horizontal="left" vertical="top"/>
      <protection/>
    </xf>
    <xf numFmtId="175" fontId="6" fillId="33" borderId="15" xfId="42" applyNumberFormat="1" applyFont="1" applyFill="1" applyBorder="1" applyAlignment="1">
      <alignment horizontal="right" vertical="top"/>
      <protection/>
    </xf>
    <xf numFmtId="178" fontId="5" fillId="35" borderId="20" xfId="42" applyNumberFormat="1" applyFont="1" applyFill="1" applyBorder="1" applyAlignment="1">
      <alignment horizontal="right" vertical="top"/>
      <protection/>
    </xf>
    <xf numFmtId="182" fontId="5" fillId="35" borderId="11" xfId="42" applyNumberFormat="1" applyFont="1" applyFill="1" applyBorder="1" applyAlignment="1">
      <alignment horizontal="left" vertical="top"/>
      <protection/>
    </xf>
    <xf numFmtId="178" fontId="5" fillId="35" borderId="15" xfId="42" applyNumberFormat="1" applyFont="1" applyFill="1" applyBorder="1" applyAlignment="1">
      <alignment horizontal="right" vertical="top"/>
      <protection/>
    </xf>
    <xf numFmtId="173" fontId="5" fillId="0" borderId="20" xfId="42" applyNumberFormat="1" applyFont="1" applyBorder="1" applyAlignment="1">
      <alignment horizontal="right" vertical="top"/>
      <protection/>
    </xf>
    <xf numFmtId="178" fontId="6" fillId="33" borderId="15" xfId="42" applyNumberFormat="1" applyFont="1" applyFill="1" applyBorder="1" applyAlignment="1">
      <alignment horizontal="right" vertical="top"/>
      <protection/>
    </xf>
    <xf numFmtId="0" fontId="6" fillId="33" borderId="17" xfId="42" applyFont="1" applyFill="1" applyBorder="1" applyAlignment="1">
      <alignment horizontal="left" vertical="top"/>
      <protection/>
    </xf>
    <xf numFmtId="0" fontId="6" fillId="0" borderId="0" xfId="42" applyFont="1" applyAlignment="1">
      <alignment horizontal="left" vertical="top"/>
      <protection/>
    </xf>
    <xf numFmtId="179" fontId="5" fillId="35" borderId="20" xfId="42" applyNumberFormat="1" applyFont="1" applyFill="1" applyBorder="1" applyAlignment="1">
      <alignment horizontal="right" vertical="top"/>
      <protection/>
    </xf>
    <xf numFmtId="0" fontId="6" fillId="33" borderId="16" xfId="42" applyFont="1" applyFill="1" applyBorder="1" applyAlignment="1">
      <alignment horizontal="left" vertical="top"/>
      <protection/>
    </xf>
    <xf numFmtId="0" fontId="0" fillId="33" borderId="18" xfId="42" applyFont="1" applyFill="1" applyBorder="1">
      <alignment/>
      <protection/>
    </xf>
    <xf numFmtId="181" fontId="6" fillId="33" borderId="18" xfId="42" applyNumberFormat="1" applyFont="1" applyFill="1" applyBorder="1" applyAlignment="1">
      <alignment horizontal="left" vertical="top"/>
      <protection/>
    </xf>
    <xf numFmtId="0" fontId="0" fillId="33" borderId="19" xfId="42" applyFont="1" applyFill="1" applyBorder="1">
      <alignment/>
      <protection/>
    </xf>
    <xf numFmtId="0" fontId="6" fillId="33" borderId="20" xfId="42" applyFont="1" applyFill="1" applyBorder="1" applyAlignment="1">
      <alignment horizontal="left" vertical="top"/>
      <protection/>
    </xf>
    <xf numFmtId="177" fontId="6" fillId="33" borderId="20" xfId="42" applyNumberFormat="1" applyFont="1" applyFill="1" applyBorder="1" applyAlignment="1">
      <alignment horizontal="right" vertical="top"/>
      <protection/>
    </xf>
    <xf numFmtId="2" fontId="5" fillId="0" borderId="20" xfId="42" applyNumberFormat="1" applyFont="1" applyBorder="1" applyAlignment="1">
      <alignment horizontal="right" vertical="top"/>
      <protection/>
    </xf>
    <xf numFmtId="184" fontId="6" fillId="33" borderId="15" xfId="42" applyNumberFormat="1" applyFont="1" applyFill="1" applyBorder="1" applyAlignment="1">
      <alignment horizontal="right" vertical="top"/>
      <protection/>
    </xf>
    <xf numFmtId="173" fontId="5" fillId="35" borderId="20" xfId="42" applyNumberFormat="1" applyFont="1" applyFill="1" applyBorder="1" applyAlignment="1">
      <alignment horizontal="right" vertical="top"/>
      <protection/>
    </xf>
    <xf numFmtId="0" fontId="5" fillId="35" borderId="16" xfId="42" applyFont="1" applyFill="1" applyBorder="1" applyAlignment="1">
      <alignment horizontal="left" vertical="top"/>
      <protection/>
    </xf>
    <xf numFmtId="185" fontId="1" fillId="0" borderId="0" xfId="42" applyNumberFormat="1" applyFont="1" applyAlignment="1">
      <alignment horizontal="left" vertical="top"/>
      <protection/>
    </xf>
    <xf numFmtId="0" fontId="7" fillId="0" borderId="0" xfId="0" applyFont="1" applyAlignment="1">
      <alignment/>
    </xf>
    <xf numFmtId="0" fontId="8" fillId="0" borderId="0" xfId="42" applyFont="1" applyAlignment="1">
      <alignment horizontal="right" vertical="top"/>
      <protection/>
    </xf>
    <xf numFmtId="184" fontId="8" fillId="0" borderId="0" xfId="42" applyNumberFormat="1" applyFont="1" applyAlignment="1">
      <alignment horizontal="right" vertical="top"/>
      <protection/>
    </xf>
    <xf numFmtId="0" fontId="0" fillId="0" borderId="0" xfId="42" applyFont="1" applyBorder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610</xdr:row>
      <xdr:rowOff>0</xdr:rowOff>
    </xdr:from>
    <xdr:to>
      <xdr:col>6</xdr:col>
      <xdr:colOff>9525</xdr:colOff>
      <xdr:row>610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19400" y="87810975"/>
          <a:ext cx="25622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610</xdr:row>
      <xdr:rowOff>0</xdr:rowOff>
    </xdr:from>
    <xdr:to>
      <xdr:col>3</xdr:col>
      <xdr:colOff>314325</xdr:colOff>
      <xdr:row>610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8781097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610</xdr:row>
      <xdr:rowOff>0</xdr:rowOff>
    </xdr:from>
    <xdr:to>
      <xdr:col>7</xdr:col>
      <xdr:colOff>9525</xdr:colOff>
      <xdr:row>610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5372100" y="87810975"/>
          <a:ext cx="1466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1266825</xdr:colOff>
      <xdr:row>610</xdr:row>
      <xdr:rowOff>0</xdr:rowOff>
    </xdr:from>
    <xdr:to>
      <xdr:col>8</xdr:col>
      <xdr:colOff>9525</xdr:colOff>
      <xdr:row>610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6638925" y="87810975"/>
          <a:ext cx="13430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2"/>
  <sheetViews>
    <sheetView tabSelected="1" zoomScaleSheetLayoutView="100" zoomScalePageLayoutView="0" workbookViewId="0" topLeftCell="A564">
      <selection activeCell="E41" sqref="E41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2.7109375" style="0" customWidth="1" collapsed="1"/>
    <col min="4" max="4" width="7.28125" style="0" customWidth="1"/>
    <col min="5" max="5" width="39.57421875" style="0" customWidth="1"/>
    <col min="6" max="6" width="17.7109375" style="0" customWidth="1" collapsed="1"/>
    <col min="7" max="7" width="21.8515625" style="0" customWidth="1"/>
    <col min="8" max="8" width="17.140625" style="0" customWidth="1"/>
  </cols>
  <sheetData>
    <row r="1" spans="1:7" ht="16.5" customHeight="1">
      <c r="A1" s="3" t="s">
        <v>140</v>
      </c>
      <c r="G1" s="2" t="s">
        <v>158</v>
      </c>
    </row>
    <row r="2" ht="16.5" customHeight="1">
      <c r="A2" s="3" t="s">
        <v>170</v>
      </c>
    </row>
    <row r="3" spans="1:8" ht="12.75" customHeight="1">
      <c r="A3" s="5"/>
      <c r="B3" s="5"/>
      <c r="C3" s="5"/>
      <c r="D3" s="4"/>
      <c r="E3" s="9"/>
      <c r="F3" s="9"/>
      <c r="G3" s="9"/>
      <c r="H3" s="9"/>
    </row>
    <row r="4" spans="1:8" ht="11.25" customHeight="1">
      <c r="A4" s="12" t="s">
        <v>151</v>
      </c>
      <c r="B4" s="12" t="s">
        <v>167</v>
      </c>
      <c r="C4" s="12" t="s">
        <v>195</v>
      </c>
      <c r="D4" s="8"/>
      <c r="E4" s="13" t="s">
        <v>166</v>
      </c>
      <c r="F4" s="13" t="s">
        <v>192</v>
      </c>
      <c r="G4" s="13" t="s">
        <v>193</v>
      </c>
      <c r="H4" s="13" t="s">
        <v>194</v>
      </c>
    </row>
    <row r="5" spans="1:8" ht="10.5" customHeight="1">
      <c r="A5" s="19">
        <v>10</v>
      </c>
      <c r="B5" s="16"/>
      <c r="C5" s="16"/>
      <c r="D5" s="15"/>
      <c r="E5" s="23" t="s">
        <v>144</v>
      </c>
      <c r="F5" s="24">
        <v>3041317</v>
      </c>
      <c r="G5" s="24">
        <v>729881.54</v>
      </c>
      <c r="H5" s="24">
        <f>IF(F5="","",G5/F5)*100</f>
        <v>23.998864307798236</v>
      </c>
    </row>
    <row r="6" spans="1:8" ht="10.5" customHeight="1">
      <c r="A6" s="25"/>
      <c r="B6" s="28">
        <v>1008</v>
      </c>
      <c r="C6" s="27"/>
      <c r="D6" s="29"/>
      <c r="E6" s="31" t="s">
        <v>113</v>
      </c>
      <c r="F6" s="32">
        <v>1500</v>
      </c>
      <c r="G6" s="32">
        <v>0</v>
      </c>
      <c r="H6" s="32">
        <f aca="true" t="shared" si="0" ref="H6:H66">IF(F6="","",G6/F6)*100</f>
        <v>0</v>
      </c>
    </row>
    <row r="7" spans="1:8" ht="10.5" customHeight="1">
      <c r="A7" s="6"/>
      <c r="B7" s="6"/>
      <c r="C7" s="33"/>
      <c r="D7" s="34">
        <v>4300</v>
      </c>
      <c r="E7" s="35" t="s">
        <v>106</v>
      </c>
      <c r="F7" s="37">
        <v>1500</v>
      </c>
      <c r="G7" s="37">
        <v>0</v>
      </c>
      <c r="H7" s="37">
        <f t="shared" si="0"/>
        <v>0</v>
      </c>
    </row>
    <row r="8" spans="1:8" ht="10.5" customHeight="1">
      <c r="A8" s="6"/>
      <c r="B8" s="28">
        <v>1009</v>
      </c>
      <c r="C8" s="27"/>
      <c r="D8" s="29"/>
      <c r="E8" s="31" t="s">
        <v>148</v>
      </c>
      <c r="F8" s="32">
        <v>2000</v>
      </c>
      <c r="G8" s="32">
        <v>0</v>
      </c>
      <c r="H8" s="32">
        <f t="shared" si="0"/>
        <v>0</v>
      </c>
    </row>
    <row r="9" spans="1:8" ht="12" customHeight="1">
      <c r="A9" s="6"/>
      <c r="B9" s="6"/>
      <c r="C9" s="5"/>
      <c r="D9" s="39">
        <v>2830</v>
      </c>
      <c r="E9" s="40" t="s">
        <v>72</v>
      </c>
      <c r="F9" s="36">
        <v>2000</v>
      </c>
      <c r="G9" s="36">
        <v>0</v>
      </c>
      <c r="H9" s="36">
        <f t="shared" si="0"/>
        <v>0</v>
      </c>
    </row>
    <row r="10" spans="1:8" ht="12" customHeight="1">
      <c r="A10" s="6"/>
      <c r="B10" s="6"/>
      <c r="C10" s="6"/>
      <c r="E10" s="41" t="s">
        <v>87</v>
      </c>
      <c r="F10" s="10"/>
      <c r="G10" s="10"/>
      <c r="H10" s="10"/>
    </row>
    <row r="11" spans="1:8" ht="12" customHeight="1">
      <c r="A11" s="6"/>
      <c r="B11" s="6"/>
      <c r="C11" s="7"/>
      <c r="D11" s="8"/>
      <c r="E11" s="42" t="s">
        <v>23</v>
      </c>
      <c r="F11" s="11"/>
      <c r="G11" s="11"/>
      <c r="H11" s="11"/>
    </row>
    <row r="12" ht="12" customHeight="1">
      <c r="E12" s="43" t="s">
        <v>40</v>
      </c>
    </row>
    <row r="13" ht="12" customHeight="1">
      <c r="E13" s="43" t="s">
        <v>58</v>
      </c>
    </row>
    <row r="14" spans="1:8" ht="12" customHeight="1">
      <c r="A14" s="6"/>
      <c r="B14" s="45">
        <v>1010</v>
      </c>
      <c r="C14" s="44"/>
      <c r="D14" s="47"/>
      <c r="E14" s="50" t="s">
        <v>3</v>
      </c>
      <c r="F14" s="52">
        <v>818348</v>
      </c>
      <c r="G14" s="52">
        <v>140816.55</v>
      </c>
      <c r="H14" s="52">
        <f t="shared" si="0"/>
        <v>17.207416649151703</v>
      </c>
    </row>
    <row r="15" spans="1:8" ht="12" customHeight="1">
      <c r="A15" s="6"/>
      <c r="B15" s="26"/>
      <c r="C15" s="26"/>
      <c r="D15" s="49"/>
      <c r="E15" s="53" t="s">
        <v>89</v>
      </c>
      <c r="F15" s="30"/>
      <c r="G15" s="30"/>
      <c r="H15" s="30"/>
    </row>
    <row r="16" spans="1:8" ht="12" customHeight="1">
      <c r="A16" s="6"/>
      <c r="B16" s="6"/>
      <c r="C16" s="5"/>
      <c r="D16" s="39">
        <v>2310</v>
      </c>
      <c r="E16" s="40" t="s">
        <v>28</v>
      </c>
      <c r="F16" s="54">
        <v>40000</v>
      </c>
      <c r="G16" s="54">
        <v>20000</v>
      </c>
      <c r="H16" s="54">
        <f t="shared" si="0"/>
        <v>50</v>
      </c>
    </row>
    <row r="17" spans="1:8" ht="12" customHeight="1">
      <c r="A17" s="6"/>
      <c r="B17" s="6"/>
      <c r="C17" s="6"/>
      <c r="E17" s="41" t="s">
        <v>130</v>
      </c>
      <c r="F17" s="10"/>
      <c r="G17" s="10"/>
      <c r="H17" s="10"/>
    </row>
    <row r="18" spans="1:8" ht="12" customHeight="1">
      <c r="A18" s="6"/>
      <c r="B18" s="6"/>
      <c r="C18" s="7"/>
      <c r="D18" s="8"/>
      <c r="E18" s="42" t="s">
        <v>70</v>
      </c>
      <c r="F18" s="11"/>
      <c r="G18" s="11"/>
      <c r="H18" s="11"/>
    </row>
    <row r="19" ht="12" customHeight="1">
      <c r="E19" s="43" t="s">
        <v>81</v>
      </c>
    </row>
    <row r="20" spans="1:8" ht="10.5" customHeight="1">
      <c r="A20" s="6"/>
      <c r="B20" s="6"/>
      <c r="C20" s="33"/>
      <c r="D20" s="34">
        <v>4300</v>
      </c>
      <c r="E20" s="35" t="s">
        <v>106</v>
      </c>
      <c r="F20" s="55">
        <v>12000</v>
      </c>
      <c r="G20" s="55">
        <v>5816.55</v>
      </c>
      <c r="H20" s="55">
        <f t="shared" si="0"/>
        <v>48.47125</v>
      </c>
    </row>
    <row r="21" spans="1:8" ht="12" customHeight="1">
      <c r="A21" s="6"/>
      <c r="B21" s="6"/>
      <c r="C21" s="5"/>
      <c r="D21" s="39">
        <v>6050</v>
      </c>
      <c r="E21" s="40" t="s">
        <v>124</v>
      </c>
      <c r="F21" s="51">
        <v>766348</v>
      </c>
      <c r="G21" s="51">
        <v>115000</v>
      </c>
      <c r="H21" s="51">
        <f t="shared" si="0"/>
        <v>15.00623737518725</v>
      </c>
    </row>
    <row r="22" spans="1:8" ht="12" customHeight="1">
      <c r="A22" s="6"/>
      <c r="B22" s="6"/>
      <c r="C22" s="7"/>
      <c r="D22" s="8"/>
      <c r="E22" s="42" t="s">
        <v>76</v>
      </c>
      <c r="F22" s="11"/>
      <c r="G22" s="11"/>
      <c r="H22" s="11"/>
    </row>
    <row r="23" spans="1:8" ht="10.5" customHeight="1">
      <c r="A23" s="6"/>
      <c r="B23" s="28">
        <v>1030</v>
      </c>
      <c r="C23" s="27"/>
      <c r="D23" s="29"/>
      <c r="E23" s="31" t="s">
        <v>114</v>
      </c>
      <c r="F23" s="32">
        <v>6640</v>
      </c>
      <c r="G23" s="32">
        <v>3311.28</v>
      </c>
      <c r="H23" s="32">
        <f t="shared" si="0"/>
        <v>49.86867469879518</v>
      </c>
    </row>
    <row r="24" spans="1:8" ht="12" customHeight="1">
      <c r="A24" s="6"/>
      <c r="B24" s="6"/>
      <c r="C24" s="5"/>
      <c r="D24" s="39">
        <v>2850</v>
      </c>
      <c r="E24" s="40" t="s">
        <v>188</v>
      </c>
      <c r="F24" s="36">
        <v>6640</v>
      </c>
      <c r="G24" s="36">
        <v>3311.28</v>
      </c>
      <c r="H24" s="36">
        <f t="shared" si="0"/>
        <v>49.86867469879518</v>
      </c>
    </row>
    <row r="25" spans="1:8" ht="12" customHeight="1">
      <c r="A25" s="6"/>
      <c r="B25" s="6"/>
      <c r="C25" s="7"/>
      <c r="D25" s="8"/>
      <c r="E25" s="42" t="s">
        <v>104</v>
      </c>
      <c r="F25" s="11"/>
      <c r="G25" s="11"/>
      <c r="H25" s="11"/>
    </row>
    <row r="26" ht="12" customHeight="1">
      <c r="E26" s="43" t="s">
        <v>48</v>
      </c>
    </row>
    <row r="27" spans="1:8" ht="12" customHeight="1">
      <c r="A27" s="6"/>
      <c r="B27" s="45">
        <v>1041</v>
      </c>
      <c r="C27" s="44"/>
      <c r="D27" s="47"/>
      <c r="E27" s="50" t="s">
        <v>21</v>
      </c>
      <c r="F27" s="58">
        <v>2004120</v>
      </c>
      <c r="G27" s="58">
        <v>377045.31</v>
      </c>
      <c r="H27" s="58">
        <f t="shared" si="0"/>
        <v>18.813509670079636</v>
      </c>
    </row>
    <row r="28" spans="1:8" ht="12" customHeight="1">
      <c r="A28" s="6"/>
      <c r="B28" s="26"/>
      <c r="C28" s="26"/>
      <c r="D28" s="49"/>
      <c r="E28" s="53" t="s">
        <v>159</v>
      </c>
      <c r="F28" s="30"/>
      <c r="G28" s="30"/>
      <c r="H28" s="30"/>
    </row>
    <row r="29" spans="1:8" ht="12" customHeight="1">
      <c r="A29" s="6"/>
      <c r="B29" s="6"/>
      <c r="C29" s="5"/>
      <c r="D29" s="39">
        <v>6058</v>
      </c>
      <c r="E29" s="40" t="s">
        <v>124</v>
      </c>
      <c r="F29" s="57">
        <v>1203281</v>
      </c>
      <c r="G29" s="57">
        <v>224108.23</v>
      </c>
      <c r="H29" s="57">
        <f t="shared" si="0"/>
        <v>18.624762628180783</v>
      </c>
    </row>
    <row r="30" spans="1:8" ht="12" customHeight="1">
      <c r="A30" s="6"/>
      <c r="B30" s="6"/>
      <c r="C30" s="7"/>
      <c r="D30" s="8"/>
      <c r="E30" s="42" t="s">
        <v>76</v>
      </c>
      <c r="F30" s="11"/>
      <c r="G30" s="11"/>
      <c r="H30" s="11"/>
    </row>
    <row r="31" spans="1:8" ht="12" customHeight="1">
      <c r="A31" s="6"/>
      <c r="B31" s="6"/>
      <c r="C31" s="5"/>
      <c r="D31" s="39">
        <v>6059</v>
      </c>
      <c r="E31" s="40" t="s">
        <v>124</v>
      </c>
      <c r="F31" s="51">
        <v>800839</v>
      </c>
      <c r="G31" s="51">
        <v>152937.08</v>
      </c>
      <c r="H31" s="51">
        <f t="shared" si="0"/>
        <v>19.09710690912905</v>
      </c>
    </row>
    <row r="32" spans="1:8" ht="12" customHeight="1">
      <c r="A32" s="6"/>
      <c r="B32" s="6"/>
      <c r="C32" s="7"/>
      <c r="D32" s="8"/>
      <c r="E32" s="42" t="s">
        <v>76</v>
      </c>
      <c r="F32" s="11"/>
      <c r="G32" s="11"/>
      <c r="H32" s="11"/>
    </row>
    <row r="33" spans="1:8" ht="10.5" customHeight="1">
      <c r="A33" s="6"/>
      <c r="B33" s="28">
        <v>1095</v>
      </c>
      <c r="C33" s="27"/>
      <c r="D33" s="29"/>
      <c r="E33" s="31" t="s">
        <v>169</v>
      </c>
      <c r="F33" s="59">
        <v>208709</v>
      </c>
      <c r="G33" s="59">
        <v>208708.4</v>
      </c>
      <c r="H33" s="59">
        <f t="shared" si="0"/>
        <v>99.99971251838684</v>
      </c>
    </row>
    <row r="34" spans="1:8" ht="10.5" customHeight="1">
      <c r="A34" s="6"/>
      <c r="B34" s="6"/>
      <c r="C34" s="33"/>
      <c r="D34" s="34">
        <v>4110</v>
      </c>
      <c r="E34" s="35" t="s">
        <v>44</v>
      </c>
      <c r="F34" s="61">
        <v>260</v>
      </c>
      <c r="G34" s="61">
        <v>259.76</v>
      </c>
      <c r="H34" s="61">
        <f t="shared" si="0"/>
        <v>99.90769230769232</v>
      </c>
    </row>
    <row r="35" spans="1:8" ht="10.5" customHeight="1">
      <c r="A35" s="6"/>
      <c r="B35" s="6"/>
      <c r="C35" s="33"/>
      <c r="D35" s="34">
        <v>4120</v>
      </c>
      <c r="E35" s="35" t="s">
        <v>119</v>
      </c>
      <c r="F35" s="63">
        <v>38</v>
      </c>
      <c r="G35" s="63">
        <v>38.22</v>
      </c>
      <c r="H35" s="63">
        <f t="shared" si="0"/>
        <v>100.57894736842105</v>
      </c>
    </row>
    <row r="36" spans="1:8" ht="10.5" customHeight="1">
      <c r="A36" s="6"/>
      <c r="B36" s="6"/>
      <c r="C36" s="33"/>
      <c r="D36" s="34">
        <v>4170</v>
      </c>
      <c r="E36" s="35" t="s">
        <v>105</v>
      </c>
      <c r="F36" s="37">
        <v>1710</v>
      </c>
      <c r="G36" s="37">
        <v>1710</v>
      </c>
      <c r="H36" s="37">
        <f t="shared" si="0"/>
        <v>100</v>
      </c>
    </row>
    <row r="37" spans="1:8" ht="10.5" customHeight="1">
      <c r="A37" s="6"/>
      <c r="B37" s="6"/>
      <c r="C37" s="33"/>
      <c r="D37" s="34">
        <v>4210</v>
      </c>
      <c r="E37" s="35" t="s">
        <v>162</v>
      </c>
      <c r="F37" s="63">
        <v>30</v>
      </c>
      <c r="G37" s="63">
        <v>30.24</v>
      </c>
      <c r="H37" s="63">
        <f t="shared" si="0"/>
        <v>100.8</v>
      </c>
    </row>
    <row r="38" spans="1:8" ht="10.5" customHeight="1">
      <c r="A38" s="6"/>
      <c r="B38" s="6"/>
      <c r="C38" s="33"/>
      <c r="D38" s="34">
        <v>4300</v>
      </c>
      <c r="E38" s="35" t="s">
        <v>106</v>
      </c>
      <c r="F38" s="37">
        <v>1221</v>
      </c>
      <c r="G38" s="37">
        <v>1220.4</v>
      </c>
      <c r="H38" s="37">
        <f t="shared" si="0"/>
        <v>99.95085995085996</v>
      </c>
    </row>
    <row r="39" spans="1:8" ht="12" customHeight="1">
      <c r="A39" s="6"/>
      <c r="B39" s="6"/>
      <c r="C39" s="5"/>
      <c r="D39" s="39">
        <v>4370</v>
      </c>
      <c r="E39" s="40" t="s">
        <v>143</v>
      </c>
      <c r="F39" s="62">
        <v>11</v>
      </c>
      <c r="G39" s="62">
        <v>10.5</v>
      </c>
      <c r="H39" s="62">
        <f t="shared" si="0"/>
        <v>95.45454545454545</v>
      </c>
    </row>
    <row r="40" spans="1:8" ht="12" customHeight="1">
      <c r="A40" s="6"/>
      <c r="B40" s="6"/>
      <c r="C40" s="7"/>
      <c r="D40" s="8"/>
      <c r="E40" s="42" t="s">
        <v>2</v>
      </c>
      <c r="F40" s="11"/>
      <c r="G40" s="11"/>
      <c r="H40" s="11"/>
    </row>
    <row r="41" spans="1:8" ht="10.5" customHeight="1">
      <c r="A41" s="6"/>
      <c r="B41" s="6"/>
      <c r="C41" s="33"/>
      <c r="D41" s="34">
        <v>4430</v>
      </c>
      <c r="E41" s="35" t="s">
        <v>10</v>
      </c>
      <c r="F41" s="64">
        <v>204616</v>
      </c>
      <c r="G41" s="64">
        <v>204616.08</v>
      </c>
      <c r="H41" s="64">
        <f t="shared" si="0"/>
        <v>100.00003909762675</v>
      </c>
    </row>
    <row r="42" spans="1:8" ht="12" customHeight="1">
      <c r="A42" s="6"/>
      <c r="B42" s="6"/>
      <c r="C42" s="5"/>
      <c r="D42" s="39">
        <v>4740</v>
      </c>
      <c r="E42" s="40" t="s">
        <v>153</v>
      </c>
      <c r="F42" s="62">
        <v>23</v>
      </c>
      <c r="G42" s="62">
        <v>23.2</v>
      </c>
      <c r="H42" s="62">
        <f t="shared" si="0"/>
        <v>100.8695652173913</v>
      </c>
    </row>
    <row r="43" spans="1:8" ht="12" customHeight="1">
      <c r="A43" s="6"/>
      <c r="B43" s="6"/>
      <c r="C43" s="7"/>
      <c r="D43" s="8"/>
      <c r="E43" s="42" t="s">
        <v>141</v>
      </c>
      <c r="F43" s="11"/>
      <c r="G43" s="11"/>
      <c r="H43" s="11"/>
    </row>
    <row r="44" ht="12" customHeight="1">
      <c r="E44" s="43" t="s">
        <v>150</v>
      </c>
    </row>
    <row r="45" spans="1:8" ht="12" customHeight="1">
      <c r="A45" s="6"/>
      <c r="B45" s="6"/>
      <c r="C45" s="5"/>
      <c r="D45" s="39">
        <v>4750</v>
      </c>
      <c r="E45" s="40" t="s">
        <v>112</v>
      </c>
      <c r="F45" s="60">
        <v>800</v>
      </c>
      <c r="G45" s="60">
        <v>800</v>
      </c>
      <c r="H45" s="60">
        <f t="shared" si="0"/>
        <v>100</v>
      </c>
    </row>
    <row r="46" spans="1:8" ht="12" customHeight="1">
      <c r="A46" s="6"/>
      <c r="B46" s="6"/>
      <c r="C46" s="7"/>
      <c r="D46" s="8"/>
      <c r="E46" s="42" t="s">
        <v>102</v>
      </c>
      <c r="F46" s="11"/>
      <c r="G46" s="11"/>
      <c r="H46" s="11"/>
    </row>
    <row r="47" spans="1:8" ht="10.5" customHeight="1">
      <c r="A47" s="65">
        <v>600</v>
      </c>
      <c r="B47" s="16"/>
      <c r="C47" s="16"/>
      <c r="D47" s="15"/>
      <c r="E47" s="23" t="s">
        <v>190</v>
      </c>
      <c r="F47" s="66">
        <v>661149</v>
      </c>
      <c r="G47" s="66">
        <v>224914.86</v>
      </c>
      <c r="H47" s="66">
        <f t="shared" si="0"/>
        <v>34.01878547800874</v>
      </c>
    </row>
    <row r="48" spans="1:8" ht="10.5" customHeight="1">
      <c r="A48" s="25"/>
      <c r="B48" s="67">
        <v>60016</v>
      </c>
      <c r="C48" s="27"/>
      <c r="D48" s="29"/>
      <c r="E48" s="31" t="s">
        <v>177</v>
      </c>
      <c r="F48" s="59">
        <v>656149</v>
      </c>
      <c r="G48" s="59">
        <v>222914.86</v>
      </c>
      <c r="H48" s="59">
        <f t="shared" si="0"/>
        <v>33.973207305048085</v>
      </c>
    </row>
    <row r="49" spans="1:8" ht="10.5" customHeight="1">
      <c r="A49" s="6"/>
      <c r="B49" s="6"/>
      <c r="C49" s="33"/>
      <c r="D49" s="34">
        <v>4110</v>
      </c>
      <c r="E49" s="35" t="s">
        <v>44</v>
      </c>
      <c r="F49" s="61">
        <v>600</v>
      </c>
      <c r="G49" s="61">
        <v>269.02</v>
      </c>
      <c r="H49" s="61">
        <f t="shared" si="0"/>
        <v>44.836666666666666</v>
      </c>
    </row>
    <row r="50" spans="1:8" ht="10.5" customHeight="1">
      <c r="A50" s="6"/>
      <c r="B50" s="6"/>
      <c r="C50" s="33"/>
      <c r="D50" s="34">
        <v>4120</v>
      </c>
      <c r="E50" s="35" t="s">
        <v>119</v>
      </c>
      <c r="F50" s="61">
        <v>100</v>
      </c>
      <c r="G50" s="61">
        <v>43.39</v>
      </c>
      <c r="H50" s="61">
        <f t="shared" si="0"/>
        <v>43.39</v>
      </c>
    </row>
    <row r="51" spans="1:8" ht="10.5" customHeight="1">
      <c r="A51" s="6"/>
      <c r="B51" s="6"/>
      <c r="C51" s="33"/>
      <c r="D51" s="34">
        <v>4170</v>
      </c>
      <c r="E51" s="35" t="s">
        <v>105</v>
      </c>
      <c r="F51" s="55">
        <v>29150</v>
      </c>
      <c r="G51" s="55">
        <v>27724</v>
      </c>
      <c r="H51" s="55">
        <f t="shared" si="0"/>
        <v>95.10806174957118</v>
      </c>
    </row>
    <row r="52" spans="1:8" ht="10.5" customHeight="1">
      <c r="A52" s="6"/>
      <c r="B52" s="6"/>
      <c r="C52" s="33"/>
      <c r="D52" s="34">
        <v>4210</v>
      </c>
      <c r="E52" s="35" t="s">
        <v>162</v>
      </c>
      <c r="F52" s="55">
        <v>42738</v>
      </c>
      <c r="G52" s="55">
        <v>27794.15</v>
      </c>
      <c r="H52" s="55">
        <f t="shared" si="0"/>
        <v>65.03381066030232</v>
      </c>
    </row>
    <row r="53" spans="1:8" ht="10.5" customHeight="1">
      <c r="A53" s="6"/>
      <c r="B53" s="6"/>
      <c r="C53" s="33"/>
      <c r="D53" s="34">
        <v>4270</v>
      </c>
      <c r="E53" s="35" t="s">
        <v>86</v>
      </c>
      <c r="F53" s="55">
        <v>50000</v>
      </c>
      <c r="G53" s="55">
        <v>43080.8</v>
      </c>
      <c r="H53" s="55">
        <f t="shared" si="0"/>
        <v>86.1616</v>
      </c>
    </row>
    <row r="54" spans="1:8" ht="10.5" customHeight="1">
      <c r="A54" s="6"/>
      <c r="B54" s="6"/>
      <c r="C54" s="33"/>
      <c r="D54" s="34">
        <v>4300</v>
      </c>
      <c r="E54" s="35" t="s">
        <v>106</v>
      </c>
      <c r="F54" s="64">
        <v>159061</v>
      </c>
      <c r="G54" s="64">
        <v>119866.03</v>
      </c>
      <c r="H54" s="64">
        <f t="shared" si="0"/>
        <v>75.35852911775986</v>
      </c>
    </row>
    <row r="55" spans="1:8" ht="10.5" customHeight="1">
      <c r="A55" s="6"/>
      <c r="B55" s="6"/>
      <c r="C55" s="33"/>
      <c r="D55" s="34">
        <v>4430</v>
      </c>
      <c r="E55" s="35" t="s">
        <v>10</v>
      </c>
      <c r="F55" s="37">
        <v>4500</v>
      </c>
      <c r="G55" s="37">
        <v>4049.85</v>
      </c>
      <c r="H55" s="37">
        <f t="shared" si="0"/>
        <v>89.99666666666667</v>
      </c>
    </row>
    <row r="56" spans="1:8" ht="12" customHeight="1">
      <c r="A56" s="6"/>
      <c r="B56" s="6"/>
      <c r="C56" s="5"/>
      <c r="D56" s="39">
        <v>6050</v>
      </c>
      <c r="E56" s="40" t="s">
        <v>124</v>
      </c>
      <c r="F56" s="51">
        <v>350000</v>
      </c>
      <c r="G56" s="51">
        <v>87.62</v>
      </c>
      <c r="H56" s="51">
        <f t="shared" si="0"/>
        <v>0.025034285714285714</v>
      </c>
    </row>
    <row r="57" spans="1:8" ht="12" customHeight="1">
      <c r="A57" s="6"/>
      <c r="B57" s="6"/>
      <c r="C57" s="7"/>
      <c r="D57" s="8"/>
      <c r="E57" s="42" t="s">
        <v>76</v>
      </c>
      <c r="F57" s="11"/>
      <c r="G57" s="11"/>
      <c r="H57" s="11"/>
    </row>
    <row r="58" spans="1:8" ht="12" customHeight="1">
      <c r="A58" s="6"/>
      <c r="B58" s="6"/>
      <c r="C58" s="5"/>
      <c r="D58" s="39">
        <v>6060</v>
      </c>
      <c r="E58" s="40" t="s">
        <v>146</v>
      </c>
      <c r="F58" s="54">
        <v>20000</v>
      </c>
      <c r="G58" s="54">
        <v>0</v>
      </c>
      <c r="H58" s="54">
        <f t="shared" si="0"/>
        <v>0</v>
      </c>
    </row>
    <row r="59" spans="1:8" ht="12" customHeight="1">
      <c r="A59" s="6"/>
      <c r="B59" s="6"/>
      <c r="C59" s="7"/>
      <c r="D59" s="8"/>
      <c r="E59" s="42" t="s">
        <v>134</v>
      </c>
      <c r="F59" s="11"/>
      <c r="G59" s="11"/>
      <c r="H59" s="11"/>
    </row>
    <row r="60" spans="1:8" ht="10.5" customHeight="1">
      <c r="A60" s="6"/>
      <c r="B60" s="67">
        <v>60095</v>
      </c>
      <c r="C60" s="27"/>
      <c r="D60" s="29"/>
      <c r="E60" s="31" t="s">
        <v>169</v>
      </c>
      <c r="F60" s="32">
        <v>5000</v>
      </c>
      <c r="G60" s="32">
        <v>2000</v>
      </c>
      <c r="H60" s="32">
        <f t="shared" si="0"/>
        <v>40</v>
      </c>
    </row>
    <row r="61" spans="1:8" ht="10.5" customHeight="1">
      <c r="A61" s="6"/>
      <c r="B61" s="6"/>
      <c r="C61" s="33"/>
      <c r="D61" s="34">
        <v>4170</v>
      </c>
      <c r="E61" s="35" t="s">
        <v>105</v>
      </c>
      <c r="F61" s="37">
        <v>2300</v>
      </c>
      <c r="G61" s="37">
        <v>1000</v>
      </c>
      <c r="H61" s="37">
        <f t="shared" si="0"/>
        <v>43.47826086956522</v>
      </c>
    </row>
    <row r="62" spans="1:8" ht="10.5" customHeight="1">
      <c r="A62" s="6"/>
      <c r="B62" s="6"/>
      <c r="C62" s="33"/>
      <c r="D62" s="34">
        <v>4210</v>
      </c>
      <c r="E62" s="35" t="s">
        <v>162</v>
      </c>
      <c r="F62" s="37">
        <v>1000</v>
      </c>
      <c r="G62" s="37">
        <v>0</v>
      </c>
      <c r="H62" s="37">
        <f t="shared" si="0"/>
        <v>0</v>
      </c>
    </row>
    <row r="63" spans="1:8" ht="10.5" customHeight="1">
      <c r="A63" s="6"/>
      <c r="B63" s="6"/>
      <c r="C63" s="33"/>
      <c r="D63" s="34">
        <v>4300</v>
      </c>
      <c r="E63" s="35" t="s">
        <v>106</v>
      </c>
      <c r="F63" s="37">
        <v>1700</v>
      </c>
      <c r="G63" s="37">
        <v>1000</v>
      </c>
      <c r="H63" s="37">
        <f t="shared" si="0"/>
        <v>58.82352941176471</v>
      </c>
    </row>
    <row r="64" spans="1:8" ht="10.5" customHeight="1">
      <c r="A64" s="65">
        <v>630</v>
      </c>
      <c r="B64" s="16"/>
      <c r="C64" s="16"/>
      <c r="D64" s="15"/>
      <c r="E64" s="23" t="s">
        <v>145</v>
      </c>
      <c r="F64" s="69">
        <v>6000</v>
      </c>
      <c r="G64" s="69">
        <v>0</v>
      </c>
      <c r="H64" s="69">
        <f t="shared" si="0"/>
        <v>0</v>
      </c>
    </row>
    <row r="65" spans="1:8" ht="10.5" customHeight="1">
      <c r="A65" s="25"/>
      <c r="B65" s="67">
        <v>63095</v>
      </c>
      <c r="C65" s="27"/>
      <c r="D65" s="29"/>
      <c r="E65" s="31" t="s">
        <v>169</v>
      </c>
      <c r="F65" s="32">
        <v>6000</v>
      </c>
      <c r="G65" s="32">
        <v>0</v>
      </c>
      <c r="H65" s="32">
        <f t="shared" si="0"/>
        <v>0</v>
      </c>
    </row>
    <row r="66" spans="1:8" ht="12" customHeight="1">
      <c r="A66" s="6"/>
      <c r="B66" s="6"/>
      <c r="C66" s="5"/>
      <c r="D66" s="39">
        <v>6050</v>
      </c>
      <c r="E66" s="40" t="s">
        <v>124</v>
      </c>
      <c r="F66" s="36">
        <v>6000</v>
      </c>
      <c r="G66" s="36">
        <v>0</v>
      </c>
      <c r="H66" s="36">
        <f t="shared" si="0"/>
        <v>0</v>
      </c>
    </row>
    <row r="67" spans="1:8" ht="12" customHeight="1">
      <c r="A67" s="6"/>
      <c r="B67" s="6"/>
      <c r="C67" s="7"/>
      <c r="D67" s="8"/>
      <c r="E67" s="42" t="s">
        <v>76</v>
      </c>
      <c r="F67" s="11"/>
      <c r="G67" s="11"/>
      <c r="H67" s="11"/>
    </row>
    <row r="68" spans="1:8" ht="10.5" customHeight="1">
      <c r="A68" s="65">
        <v>700</v>
      </c>
      <c r="B68" s="16"/>
      <c r="C68" s="16"/>
      <c r="D68" s="15"/>
      <c r="E68" s="23" t="s">
        <v>9</v>
      </c>
      <c r="F68" s="66">
        <v>174870</v>
      </c>
      <c r="G68" s="66">
        <v>84225.6</v>
      </c>
      <c r="H68" s="66">
        <f aca="true" t="shared" si="1" ref="H68:H131">IF(F68="","",G68/F68)*100</f>
        <v>48.16469377251673</v>
      </c>
    </row>
    <row r="69" spans="1:8" ht="10.5" customHeight="1">
      <c r="A69" s="25"/>
      <c r="B69" s="67">
        <v>70005</v>
      </c>
      <c r="C69" s="27"/>
      <c r="D69" s="29"/>
      <c r="E69" s="31" t="s">
        <v>16</v>
      </c>
      <c r="F69" s="59">
        <v>174870</v>
      </c>
      <c r="G69" s="59">
        <v>84225.6</v>
      </c>
      <c r="H69" s="59">
        <f t="shared" si="1"/>
        <v>48.16469377251673</v>
      </c>
    </row>
    <row r="70" spans="1:8" ht="10.5" customHeight="1">
      <c r="A70" s="6"/>
      <c r="B70" s="6"/>
      <c r="C70" s="33"/>
      <c r="D70" s="34">
        <v>4210</v>
      </c>
      <c r="E70" s="35" t="s">
        <v>162</v>
      </c>
      <c r="F70" s="55">
        <v>19050</v>
      </c>
      <c r="G70" s="55">
        <v>11833.26</v>
      </c>
      <c r="H70" s="55">
        <f t="shared" si="1"/>
        <v>62.11685039370079</v>
      </c>
    </row>
    <row r="71" spans="1:8" ht="10.5" customHeight="1">
      <c r="A71" s="6"/>
      <c r="B71" s="6"/>
      <c r="C71" s="33"/>
      <c r="D71" s="34">
        <v>4260</v>
      </c>
      <c r="E71" s="35" t="s">
        <v>128</v>
      </c>
      <c r="F71" s="37">
        <v>4300</v>
      </c>
      <c r="G71" s="37">
        <v>1589.72</v>
      </c>
      <c r="H71" s="37">
        <f t="shared" si="1"/>
        <v>36.970232558139536</v>
      </c>
    </row>
    <row r="72" spans="1:8" ht="10.5" customHeight="1">
      <c r="A72" s="6"/>
      <c r="B72" s="6"/>
      <c r="C72" s="33"/>
      <c r="D72" s="34">
        <v>4300</v>
      </c>
      <c r="E72" s="35" t="s">
        <v>106</v>
      </c>
      <c r="F72" s="64">
        <v>102020</v>
      </c>
      <c r="G72" s="64">
        <v>24761.78</v>
      </c>
      <c r="H72" s="64">
        <f t="shared" si="1"/>
        <v>24.271495785140168</v>
      </c>
    </row>
    <row r="73" spans="1:8" ht="10.5" customHeight="1">
      <c r="A73" s="6"/>
      <c r="B73" s="6"/>
      <c r="C73" s="33"/>
      <c r="D73" s="34">
        <v>4430</v>
      </c>
      <c r="E73" s="35" t="s">
        <v>10</v>
      </c>
      <c r="F73" s="55">
        <v>11000</v>
      </c>
      <c r="G73" s="55">
        <v>8602.55</v>
      </c>
      <c r="H73" s="55">
        <f t="shared" si="1"/>
        <v>78.20499999999998</v>
      </c>
    </row>
    <row r="74" spans="1:8" ht="12" customHeight="1">
      <c r="A74" s="6"/>
      <c r="B74" s="6"/>
      <c r="C74" s="5"/>
      <c r="D74" s="39">
        <v>6050</v>
      </c>
      <c r="E74" s="40" t="s">
        <v>124</v>
      </c>
      <c r="F74" s="54">
        <v>38500</v>
      </c>
      <c r="G74" s="54">
        <v>37438.29</v>
      </c>
      <c r="H74" s="54">
        <f t="shared" si="1"/>
        <v>97.24231168831169</v>
      </c>
    </row>
    <row r="75" spans="1:8" ht="12" customHeight="1">
      <c r="A75" s="6"/>
      <c r="B75" s="6"/>
      <c r="C75" s="7"/>
      <c r="D75" s="8"/>
      <c r="E75" s="42" t="s">
        <v>76</v>
      </c>
      <c r="F75" s="11"/>
      <c r="G75" s="11"/>
      <c r="H75" s="11"/>
    </row>
    <row r="76" spans="1:2" ht="12" customHeight="1">
      <c r="A76" s="1" t="s">
        <v>69</v>
      </c>
      <c r="B76" s="68">
        <v>1</v>
      </c>
    </row>
    <row r="77" spans="1:8" ht="12" customHeight="1">
      <c r="A77" s="12" t="s">
        <v>151</v>
      </c>
      <c r="B77" s="12" t="s">
        <v>167</v>
      </c>
      <c r="C77" s="12" t="s">
        <v>195</v>
      </c>
      <c r="D77" s="8"/>
      <c r="E77" s="13" t="s">
        <v>166</v>
      </c>
      <c r="F77" s="13" t="s">
        <v>192</v>
      </c>
      <c r="G77" s="13" t="s">
        <v>193</v>
      </c>
      <c r="H77" s="13" t="s">
        <v>194</v>
      </c>
    </row>
    <row r="78" spans="1:8" ht="10.5" customHeight="1">
      <c r="A78" s="65">
        <v>750</v>
      </c>
      <c r="B78" s="16"/>
      <c r="C78" s="16"/>
      <c r="D78" s="15"/>
      <c r="E78" s="23" t="s">
        <v>13</v>
      </c>
      <c r="F78" s="24">
        <v>2129076</v>
      </c>
      <c r="G78" s="24">
        <v>1083736.34</v>
      </c>
      <c r="H78" s="24">
        <f t="shared" si="1"/>
        <v>50.901721685839306</v>
      </c>
    </row>
    <row r="79" spans="1:8" ht="10.5" customHeight="1">
      <c r="A79" s="25"/>
      <c r="B79" s="67">
        <v>75011</v>
      </c>
      <c r="C79" s="27"/>
      <c r="D79" s="29"/>
      <c r="E79" s="31" t="s">
        <v>77</v>
      </c>
      <c r="F79" s="70">
        <v>58300</v>
      </c>
      <c r="G79" s="70">
        <v>28747</v>
      </c>
      <c r="H79" s="70">
        <f t="shared" si="1"/>
        <v>49.308747855917666</v>
      </c>
    </row>
    <row r="80" spans="1:8" ht="10.5" customHeight="1">
      <c r="A80" s="6"/>
      <c r="B80" s="6"/>
      <c r="C80" s="33"/>
      <c r="D80" s="34">
        <v>4010</v>
      </c>
      <c r="E80" s="35" t="s">
        <v>186</v>
      </c>
      <c r="F80" s="55">
        <v>46568</v>
      </c>
      <c r="G80" s="55">
        <v>20721.84</v>
      </c>
      <c r="H80" s="55">
        <f t="shared" si="1"/>
        <v>44.49802439443394</v>
      </c>
    </row>
    <row r="81" spans="1:8" ht="10.5" customHeight="1">
      <c r="A81" s="6"/>
      <c r="B81" s="6"/>
      <c r="C81" s="33"/>
      <c r="D81" s="34">
        <v>4040</v>
      </c>
      <c r="E81" s="35" t="s">
        <v>147</v>
      </c>
      <c r="F81" s="37">
        <v>3732</v>
      </c>
      <c r="G81" s="37">
        <v>3731.18</v>
      </c>
      <c r="H81" s="37">
        <f t="shared" si="1"/>
        <v>99.97802786709539</v>
      </c>
    </row>
    <row r="82" spans="1:8" ht="10.5" customHeight="1">
      <c r="A82" s="6"/>
      <c r="B82" s="6"/>
      <c r="C82" s="33"/>
      <c r="D82" s="34">
        <v>4110</v>
      </c>
      <c r="E82" s="35" t="s">
        <v>44</v>
      </c>
      <c r="F82" s="37">
        <v>6900</v>
      </c>
      <c r="G82" s="37">
        <v>3698.53</v>
      </c>
      <c r="H82" s="37">
        <f t="shared" si="1"/>
        <v>53.60188405797102</v>
      </c>
    </row>
    <row r="83" spans="1:8" ht="10.5" customHeight="1">
      <c r="A83" s="6"/>
      <c r="B83" s="6"/>
      <c r="C83" s="33"/>
      <c r="D83" s="34">
        <v>4120</v>
      </c>
      <c r="E83" s="35" t="s">
        <v>119</v>
      </c>
      <c r="F83" s="37">
        <v>1100</v>
      </c>
      <c r="G83" s="37">
        <v>595.45</v>
      </c>
      <c r="H83" s="37">
        <f t="shared" si="1"/>
        <v>54.13181818181818</v>
      </c>
    </row>
    <row r="84" spans="1:8" ht="12" customHeight="1">
      <c r="A84" s="6"/>
      <c r="B84" s="71">
        <v>75022</v>
      </c>
      <c r="C84" s="44"/>
      <c r="D84" s="47"/>
      <c r="E84" s="50" t="s">
        <v>56</v>
      </c>
      <c r="F84" s="72">
        <v>73000</v>
      </c>
      <c r="G84" s="72">
        <v>27243.13</v>
      </c>
      <c r="H84" s="72">
        <f t="shared" si="1"/>
        <v>37.319356164383564</v>
      </c>
    </row>
    <row r="85" spans="1:8" ht="12" customHeight="1">
      <c r="A85" s="6"/>
      <c r="B85" s="26"/>
      <c r="C85" s="26"/>
      <c r="D85" s="49"/>
      <c r="E85" s="53" t="s">
        <v>118</v>
      </c>
      <c r="F85" s="30"/>
      <c r="G85" s="30"/>
      <c r="H85" s="30"/>
    </row>
    <row r="86" spans="1:8" ht="10.5" customHeight="1">
      <c r="A86" s="6"/>
      <c r="B86" s="6"/>
      <c r="C86" s="33"/>
      <c r="D86" s="34">
        <v>3030</v>
      </c>
      <c r="E86" s="35" t="s">
        <v>131</v>
      </c>
      <c r="F86" s="55">
        <v>66800</v>
      </c>
      <c r="G86" s="55">
        <v>24624</v>
      </c>
      <c r="H86" s="55">
        <f t="shared" si="1"/>
        <v>36.862275449101794</v>
      </c>
    </row>
    <row r="87" spans="1:8" ht="10.5" customHeight="1">
      <c r="A87" s="6"/>
      <c r="B87" s="6"/>
      <c r="C87" s="33"/>
      <c r="D87" s="34">
        <v>4210</v>
      </c>
      <c r="E87" s="35" t="s">
        <v>162</v>
      </c>
      <c r="F87" s="37">
        <v>2600</v>
      </c>
      <c r="G87" s="37">
        <v>2216.37</v>
      </c>
      <c r="H87" s="37">
        <f t="shared" si="1"/>
        <v>85.24499999999999</v>
      </c>
    </row>
    <row r="88" spans="1:8" ht="10.5" customHeight="1">
      <c r="A88" s="6"/>
      <c r="B88" s="6"/>
      <c r="C88" s="33"/>
      <c r="D88" s="34">
        <v>4300</v>
      </c>
      <c r="E88" s="35" t="s">
        <v>106</v>
      </c>
      <c r="F88" s="37">
        <v>3600</v>
      </c>
      <c r="G88" s="37">
        <v>402.76</v>
      </c>
      <c r="H88" s="37">
        <f t="shared" si="1"/>
        <v>11.187777777777777</v>
      </c>
    </row>
    <row r="89" spans="1:8" ht="12" customHeight="1">
      <c r="A89" s="6"/>
      <c r="B89" s="71">
        <v>75023</v>
      </c>
      <c r="C89" s="44"/>
      <c r="D89" s="47"/>
      <c r="E89" s="50" t="s">
        <v>55</v>
      </c>
      <c r="F89" s="58">
        <v>1809479</v>
      </c>
      <c r="G89" s="58">
        <v>943063.93</v>
      </c>
      <c r="H89" s="58">
        <f t="shared" si="1"/>
        <v>52.11798147422546</v>
      </c>
    </row>
    <row r="90" spans="1:8" ht="12" customHeight="1">
      <c r="A90" s="6"/>
      <c r="B90" s="26"/>
      <c r="C90" s="26"/>
      <c r="D90" s="49"/>
      <c r="E90" s="53" t="s">
        <v>118</v>
      </c>
      <c r="F90" s="30"/>
      <c r="G90" s="30"/>
      <c r="H90" s="30"/>
    </row>
    <row r="91" spans="1:8" ht="12" customHeight="1">
      <c r="A91" s="6"/>
      <c r="B91" s="6"/>
      <c r="C91" s="5"/>
      <c r="D91" s="39">
        <v>3020</v>
      </c>
      <c r="E91" s="40" t="s">
        <v>63</v>
      </c>
      <c r="F91" s="36">
        <v>4000</v>
      </c>
      <c r="G91" s="36">
        <v>2448.37</v>
      </c>
      <c r="H91" s="36">
        <f t="shared" si="1"/>
        <v>61.20924999999999</v>
      </c>
    </row>
    <row r="92" spans="1:8" ht="12" customHeight="1">
      <c r="A92" s="6"/>
      <c r="B92" s="6"/>
      <c r="C92" s="7"/>
      <c r="D92" s="8"/>
      <c r="E92" s="42" t="s">
        <v>65</v>
      </c>
      <c r="F92" s="11"/>
      <c r="G92" s="11"/>
      <c r="H92" s="11"/>
    </row>
    <row r="93" spans="1:8" ht="10.5" customHeight="1">
      <c r="A93" s="6"/>
      <c r="B93" s="6"/>
      <c r="C93" s="33"/>
      <c r="D93" s="34">
        <v>4010</v>
      </c>
      <c r="E93" s="35" t="s">
        <v>186</v>
      </c>
      <c r="F93" s="73">
        <v>1067426</v>
      </c>
      <c r="G93" s="73">
        <v>521101.1</v>
      </c>
      <c r="H93" s="73">
        <f t="shared" si="1"/>
        <v>48.81847547277282</v>
      </c>
    </row>
    <row r="94" spans="1:8" ht="10.5" customHeight="1">
      <c r="A94" s="6"/>
      <c r="B94" s="6"/>
      <c r="C94" s="33"/>
      <c r="D94" s="34">
        <v>4040</v>
      </c>
      <c r="E94" s="35" t="s">
        <v>147</v>
      </c>
      <c r="F94" s="55">
        <v>81624</v>
      </c>
      <c r="G94" s="55">
        <v>81623.62</v>
      </c>
      <c r="H94" s="55">
        <f t="shared" si="1"/>
        <v>99.99953445065177</v>
      </c>
    </row>
    <row r="95" spans="1:8" ht="10.5" customHeight="1">
      <c r="A95" s="6"/>
      <c r="B95" s="6"/>
      <c r="C95" s="33"/>
      <c r="D95" s="34">
        <v>4110</v>
      </c>
      <c r="E95" s="35" t="s">
        <v>44</v>
      </c>
      <c r="F95" s="64">
        <v>175100</v>
      </c>
      <c r="G95" s="64">
        <v>83786.81</v>
      </c>
      <c r="H95" s="64">
        <f t="shared" si="1"/>
        <v>47.85083380925185</v>
      </c>
    </row>
    <row r="96" spans="1:8" ht="10.5" customHeight="1">
      <c r="A96" s="6"/>
      <c r="B96" s="6"/>
      <c r="C96" s="33"/>
      <c r="D96" s="34">
        <v>4120</v>
      </c>
      <c r="E96" s="35" t="s">
        <v>119</v>
      </c>
      <c r="F96" s="55">
        <v>29800</v>
      </c>
      <c r="G96" s="55">
        <v>13082.18</v>
      </c>
      <c r="H96" s="55">
        <f t="shared" si="1"/>
        <v>43.89993288590604</v>
      </c>
    </row>
    <row r="97" spans="1:8" ht="12" customHeight="1">
      <c r="A97" s="6"/>
      <c r="B97" s="6"/>
      <c r="C97" s="5"/>
      <c r="D97" s="39">
        <v>4140</v>
      </c>
      <c r="E97" s="40" t="s">
        <v>34</v>
      </c>
      <c r="F97" s="54">
        <v>30000</v>
      </c>
      <c r="G97" s="54">
        <v>13290</v>
      </c>
      <c r="H97" s="54">
        <f t="shared" si="1"/>
        <v>44.3</v>
      </c>
    </row>
    <row r="98" spans="1:8" ht="12" customHeight="1">
      <c r="A98" s="6"/>
      <c r="B98" s="6"/>
      <c r="C98" s="7"/>
      <c r="D98" s="8"/>
      <c r="E98" s="42" t="s">
        <v>129</v>
      </c>
      <c r="F98" s="11"/>
      <c r="G98" s="11"/>
      <c r="H98" s="11"/>
    </row>
    <row r="99" spans="1:8" ht="10.5" customHeight="1">
      <c r="A99" s="6"/>
      <c r="B99" s="6"/>
      <c r="C99" s="33"/>
      <c r="D99" s="34">
        <v>4170</v>
      </c>
      <c r="E99" s="35" t="s">
        <v>105</v>
      </c>
      <c r="F99" s="55">
        <v>40100</v>
      </c>
      <c r="G99" s="55">
        <v>20296</v>
      </c>
      <c r="H99" s="55">
        <f t="shared" si="1"/>
        <v>50.61346633416459</v>
      </c>
    </row>
    <row r="100" spans="1:8" ht="10.5" customHeight="1">
      <c r="A100" s="6"/>
      <c r="B100" s="6"/>
      <c r="C100" s="33"/>
      <c r="D100" s="34">
        <v>4210</v>
      </c>
      <c r="E100" s="35" t="s">
        <v>162</v>
      </c>
      <c r="F100" s="55">
        <v>53977</v>
      </c>
      <c r="G100" s="55">
        <v>35291.3</v>
      </c>
      <c r="H100" s="55">
        <f t="shared" si="1"/>
        <v>65.38210719380477</v>
      </c>
    </row>
    <row r="101" spans="1:8" ht="10.5" customHeight="1">
      <c r="A101" s="6"/>
      <c r="B101" s="6"/>
      <c r="C101" s="33"/>
      <c r="D101" s="34">
        <v>4260</v>
      </c>
      <c r="E101" s="35" t="s">
        <v>128</v>
      </c>
      <c r="F101" s="55">
        <v>28000</v>
      </c>
      <c r="G101" s="55">
        <v>16481.43</v>
      </c>
      <c r="H101" s="55">
        <f t="shared" si="1"/>
        <v>58.86225</v>
      </c>
    </row>
    <row r="102" spans="1:8" ht="10.5" customHeight="1">
      <c r="A102" s="6"/>
      <c r="B102" s="6"/>
      <c r="C102" s="33"/>
      <c r="D102" s="34">
        <v>4280</v>
      </c>
      <c r="E102" s="35" t="s">
        <v>26</v>
      </c>
      <c r="F102" s="37">
        <v>2250</v>
      </c>
      <c r="G102" s="37">
        <v>1697.5</v>
      </c>
      <c r="H102" s="37">
        <f t="shared" si="1"/>
        <v>75.44444444444444</v>
      </c>
    </row>
    <row r="103" spans="1:8" ht="10.5" customHeight="1">
      <c r="A103" s="6"/>
      <c r="B103" s="6"/>
      <c r="C103" s="33"/>
      <c r="D103" s="34">
        <v>4300</v>
      </c>
      <c r="E103" s="35" t="s">
        <v>106</v>
      </c>
      <c r="F103" s="64">
        <v>112952</v>
      </c>
      <c r="G103" s="64">
        <v>51542.28</v>
      </c>
      <c r="H103" s="64">
        <f t="shared" si="1"/>
        <v>45.63202068135137</v>
      </c>
    </row>
    <row r="104" spans="1:8" ht="10.5" customHeight="1">
      <c r="A104" s="6"/>
      <c r="B104" s="6"/>
      <c r="C104" s="33"/>
      <c r="D104" s="34">
        <v>4350</v>
      </c>
      <c r="E104" s="35" t="s">
        <v>6</v>
      </c>
      <c r="F104" s="37">
        <v>3000</v>
      </c>
      <c r="G104" s="37">
        <v>1867.68</v>
      </c>
      <c r="H104" s="37">
        <f t="shared" si="1"/>
        <v>62.256</v>
      </c>
    </row>
    <row r="105" spans="1:8" ht="12" customHeight="1">
      <c r="A105" s="6"/>
      <c r="B105" s="6"/>
      <c r="C105" s="5"/>
      <c r="D105" s="39">
        <v>4360</v>
      </c>
      <c r="E105" s="40" t="s">
        <v>20</v>
      </c>
      <c r="F105" s="36">
        <v>7200</v>
      </c>
      <c r="G105" s="36">
        <v>2631.62</v>
      </c>
      <c r="H105" s="36">
        <f t="shared" si="1"/>
        <v>36.55027777777778</v>
      </c>
    </row>
    <row r="106" spans="1:8" ht="12" customHeight="1">
      <c r="A106" s="6"/>
      <c r="B106" s="6"/>
      <c r="C106" s="7"/>
      <c r="D106" s="8"/>
      <c r="E106" s="42" t="s">
        <v>41</v>
      </c>
      <c r="F106" s="11"/>
      <c r="G106" s="11"/>
      <c r="H106" s="11"/>
    </row>
    <row r="107" spans="1:8" ht="12" customHeight="1">
      <c r="A107" s="6"/>
      <c r="B107" s="6"/>
      <c r="C107" s="5"/>
      <c r="D107" s="39">
        <v>4370</v>
      </c>
      <c r="E107" s="40" t="s">
        <v>143</v>
      </c>
      <c r="F107" s="54">
        <v>10200</v>
      </c>
      <c r="G107" s="54">
        <v>4995.58</v>
      </c>
      <c r="H107" s="54">
        <f t="shared" si="1"/>
        <v>48.97627450980392</v>
      </c>
    </row>
    <row r="108" spans="1:8" ht="12" customHeight="1">
      <c r="A108" s="6"/>
      <c r="B108" s="6"/>
      <c r="C108" s="7"/>
      <c r="D108" s="8"/>
      <c r="E108" s="42" t="s">
        <v>2</v>
      </c>
      <c r="F108" s="11"/>
      <c r="G108" s="11"/>
      <c r="H108" s="11"/>
    </row>
    <row r="109" spans="1:8" ht="10.5" customHeight="1">
      <c r="A109" s="6"/>
      <c r="B109" s="6"/>
      <c r="C109" s="33"/>
      <c r="D109" s="34">
        <v>4410</v>
      </c>
      <c r="E109" s="35" t="s">
        <v>12</v>
      </c>
      <c r="F109" s="55">
        <v>40000</v>
      </c>
      <c r="G109" s="55">
        <v>20374.92</v>
      </c>
      <c r="H109" s="55">
        <f t="shared" si="1"/>
        <v>50.93729999999999</v>
      </c>
    </row>
    <row r="110" spans="1:8" ht="12" customHeight="1">
      <c r="A110" s="6"/>
      <c r="B110" s="6"/>
      <c r="C110" s="5"/>
      <c r="D110" s="39">
        <v>4440</v>
      </c>
      <c r="E110" s="40" t="s">
        <v>139</v>
      </c>
      <c r="F110" s="54">
        <v>30650</v>
      </c>
      <c r="G110" s="54">
        <v>22987.5</v>
      </c>
      <c r="H110" s="54">
        <f t="shared" si="1"/>
        <v>75</v>
      </c>
    </row>
    <row r="111" spans="1:8" ht="12" customHeight="1">
      <c r="A111" s="6"/>
      <c r="B111" s="6"/>
      <c r="C111" s="7"/>
      <c r="D111" s="8"/>
      <c r="E111" s="42" t="s">
        <v>108</v>
      </c>
      <c r="F111" s="11"/>
      <c r="G111" s="11"/>
      <c r="H111" s="11"/>
    </row>
    <row r="112" spans="1:8" ht="10.5" customHeight="1">
      <c r="A112" s="6"/>
      <c r="B112" s="6"/>
      <c r="C112" s="33"/>
      <c r="D112" s="34">
        <v>4480</v>
      </c>
      <c r="E112" s="35" t="s">
        <v>122</v>
      </c>
      <c r="F112" s="55">
        <v>37000</v>
      </c>
      <c r="G112" s="55">
        <v>14996</v>
      </c>
      <c r="H112" s="55">
        <f t="shared" si="1"/>
        <v>40.52972972972973</v>
      </c>
    </row>
    <row r="113" spans="1:8" ht="12" customHeight="1">
      <c r="A113" s="6"/>
      <c r="B113" s="6"/>
      <c r="C113" s="5"/>
      <c r="D113" s="39">
        <v>4500</v>
      </c>
      <c r="E113" s="40" t="s">
        <v>37</v>
      </c>
      <c r="F113" s="60">
        <v>500</v>
      </c>
      <c r="G113" s="60">
        <v>288</v>
      </c>
      <c r="H113" s="60">
        <f t="shared" si="1"/>
        <v>57.599999999999994</v>
      </c>
    </row>
    <row r="114" spans="1:8" ht="12" customHeight="1">
      <c r="A114" s="6"/>
      <c r="B114" s="6"/>
      <c r="C114" s="7"/>
      <c r="D114" s="8"/>
      <c r="E114" s="42" t="s">
        <v>52</v>
      </c>
      <c r="F114" s="11"/>
      <c r="G114" s="11"/>
      <c r="H114" s="11"/>
    </row>
    <row r="115" spans="1:8" ht="12" customHeight="1">
      <c r="A115" s="6"/>
      <c r="B115" s="6"/>
      <c r="C115" s="5"/>
      <c r="D115" s="39">
        <v>4700</v>
      </c>
      <c r="E115" s="40" t="s">
        <v>100</v>
      </c>
      <c r="F115" s="54">
        <v>17500</v>
      </c>
      <c r="G115" s="54">
        <v>5397</v>
      </c>
      <c r="H115" s="54">
        <f t="shared" si="1"/>
        <v>30.84</v>
      </c>
    </row>
    <row r="116" spans="1:8" ht="12" customHeight="1">
      <c r="A116" s="6"/>
      <c r="B116" s="6"/>
      <c r="C116" s="7"/>
      <c r="D116" s="8"/>
      <c r="E116" s="42" t="s">
        <v>191</v>
      </c>
      <c r="F116" s="11"/>
      <c r="G116" s="11"/>
      <c r="H116" s="11"/>
    </row>
    <row r="117" spans="1:8" ht="12" customHeight="1">
      <c r="A117" s="6"/>
      <c r="B117" s="6"/>
      <c r="C117" s="5"/>
      <c r="D117" s="39">
        <v>4740</v>
      </c>
      <c r="E117" s="40" t="s">
        <v>153</v>
      </c>
      <c r="F117" s="36">
        <v>5000</v>
      </c>
      <c r="G117" s="36">
        <v>1156.8</v>
      </c>
      <c r="H117" s="36">
        <f t="shared" si="1"/>
        <v>23.136</v>
      </c>
    </row>
    <row r="118" spans="1:8" ht="12" customHeight="1">
      <c r="A118" s="6"/>
      <c r="B118" s="6"/>
      <c r="C118" s="7"/>
      <c r="D118" s="8"/>
      <c r="E118" s="42" t="s">
        <v>141</v>
      </c>
      <c r="F118" s="11"/>
      <c r="G118" s="11"/>
      <c r="H118" s="11"/>
    </row>
    <row r="119" ht="12" customHeight="1">
      <c r="E119" s="43" t="s">
        <v>150</v>
      </c>
    </row>
    <row r="120" spans="1:8" ht="12" customHeight="1">
      <c r="A120" s="6"/>
      <c r="B120" s="6"/>
      <c r="C120" s="5"/>
      <c r="D120" s="39">
        <v>4750</v>
      </c>
      <c r="E120" s="40" t="s">
        <v>112</v>
      </c>
      <c r="F120" s="54">
        <v>33200</v>
      </c>
      <c r="G120" s="54">
        <v>27728.24</v>
      </c>
      <c r="H120" s="54">
        <f t="shared" si="1"/>
        <v>83.51879518072289</v>
      </c>
    </row>
    <row r="121" spans="1:8" ht="12" customHeight="1">
      <c r="A121" s="6"/>
      <c r="B121" s="6"/>
      <c r="C121" s="7"/>
      <c r="D121" s="8"/>
      <c r="E121" s="42" t="s">
        <v>102</v>
      </c>
      <c r="F121" s="11"/>
      <c r="G121" s="11"/>
      <c r="H121" s="11"/>
    </row>
    <row r="122" spans="1:8" ht="12" customHeight="1">
      <c r="A122" s="6"/>
      <c r="B122" s="71">
        <v>75075</v>
      </c>
      <c r="C122" s="44"/>
      <c r="D122" s="47"/>
      <c r="E122" s="50" t="s">
        <v>123</v>
      </c>
      <c r="F122" s="72">
        <v>46300</v>
      </c>
      <c r="G122" s="72">
        <v>24318.09</v>
      </c>
      <c r="H122" s="72">
        <f t="shared" si="1"/>
        <v>52.52287257019439</v>
      </c>
    </row>
    <row r="123" spans="1:8" ht="12" customHeight="1">
      <c r="A123" s="6"/>
      <c r="B123" s="26"/>
      <c r="C123" s="26"/>
      <c r="D123" s="49"/>
      <c r="E123" s="53" t="s">
        <v>73</v>
      </c>
      <c r="F123" s="30"/>
      <c r="G123" s="30"/>
      <c r="H123" s="30"/>
    </row>
    <row r="124" spans="1:8" ht="10.5" customHeight="1">
      <c r="A124" s="6"/>
      <c r="B124" s="6"/>
      <c r="C124" s="33"/>
      <c r="D124" s="34">
        <v>4170</v>
      </c>
      <c r="E124" s="35" t="s">
        <v>105</v>
      </c>
      <c r="F124" s="37">
        <v>4500</v>
      </c>
      <c r="G124" s="37">
        <v>0</v>
      </c>
      <c r="H124" s="37">
        <f t="shared" si="1"/>
        <v>0</v>
      </c>
    </row>
    <row r="125" spans="1:8" ht="10.5" customHeight="1">
      <c r="A125" s="6"/>
      <c r="B125" s="6"/>
      <c r="C125" s="33"/>
      <c r="D125" s="34">
        <v>4210</v>
      </c>
      <c r="E125" s="35" t="s">
        <v>162</v>
      </c>
      <c r="F125" s="37">
        <v>9300</v>
      </c>
      <c r="G125" s="37">
        <v>7559.24</v>
      </c>
      <c r="H125" s="37">
        <f t="shared" si="1"/>
        <v>81.28215053763441</v>
      </c>
    </row>
    <row r="126" spans="1:8" ht="10.5" customHeight="1">
      <c r="A126" s="6"/>
      <c r="B126" s="6"/>
      <c r="C126" s="33"/>
      <c r="D126" s="34">
        <v>4300</v>
      </c>
      <c r="E126" s="35" t="s">
        <v>106</v>
      </c>
      <c r="F126" s="55">
        <v>32374</v>
      </c>
      <c r="G126" s="55">
        <v>16632.85</v>
      </c>
      <c r="H126" s="55">
        <f t="shared" si="1"/>
        <v>51.377185395687896</v>
      </c>
    </row>
    <row r="127" spans="1:8" ht="10.5" customHeight="1">
      <c r="A127" s="6"/>
      <c r="B127" s="6"/>
      <c r="C127" s="33"/>
      <c r="D127" s="34">
        <v>4430</v>
      </c>
      <c r="E127" s="35" t="s">
        <v>10</v>
      </c>
      <c r="F127" s="61">
        <v>126</v>
      </c>
      <c r="G127" s="61">
        <v>126</v>
      </c>
      <c r="H127" s="61">
        <f t="shared" si="1"/>
        <v>100</v>
      </c>
    </row>
    <row r="128" spans="1:8" ht="10.5" customHeight="1">
      <c r="A128" s="6"/>
      <c r="B128" s="67">
        <v>75095</v>
      </c>
      <c r="C128" s="27"/>
      <c r="D128" s="29"/>
      <c r="E128" s="31" t="s">
        <v>169</v>
      </c>
      <c r="F128" s="59">
        <v>141997</v>
      </c>
      <c r="G128" s="59">
        <v>60364.19</v>
      </c>
      <c r="H128" s="59">
        <f t="shared" si="1"/>
        <v>42.510891075163556</v>
      </c>
    </row>
    <row r="129" spans="1:8" ht="12" customHeight="1">
      <c r="A129" s="6"/>
      <c r="B129" s="6"/>
      <c r="C129" s="5"/>
      <c r="D129" s="39">
        <v>3020</v>
      </c>
      <c r="E129" s="40" t="s">
        <v>63</v>
      </c>
      <c r="F129" s="60">
        <v>550</v>
      </c>
      <c r="G129" s="60">
        <v>264.66</v>
      </c>
      <c r="H129" s="60">
        <f t="shared" si="1"/>
        <v>48.120000000000005</v>
      </c>
    </row>
    <row r="130" spans="1:8" ht="12" customHeight="1">
      <c r="A130" s="6"/>
      <c r="B130" s="6"/>
      <c r="C130" s="7"/>
      <c r="D130" s="8"/>
      <c r="E130" s="42" t="s">
        <v>65</v>
      </c>
      <c r="F130" s="11"/>
      <c r="G130" s="11"/>
      <c r="H130" s="11"/>
    </row>
    <row r="131" spans="1:8" ht="10.5" customHeight="1">
      <c r="A131" s="6"/>
      <c r="B131" s="6"/>
      <c r="C131" s="33"/>
      <c r="D131" s="34">
        <v>3030</v>
      </c>
      <c r="E131" s="35" t="s">
        <v>131</v>
      </c>
      <c r="F131" s="55">
        <v>27400</v>
      </c>
      <c r="G131" s="55">
        <v>9375</v>
      </c>
      <c r="H131" s="55">
        <f t="shared" si="1"/>
        <v>34.215328467153284</v>
      </c>
    </row>
    <row r="132" spans="1:8" ht="10.5" customHeight="1">
      <c r="A132" s="6"/>
      <c r="B132" s="6"/>
      <c r="C132" s="33"/>
      <c r="D132" s="34">
        <v>4010</v>
      </c>
      <c r="E132" s="35" t="s">
        <v>186</v>
      </c>
      <c r="F132" s="55">
        <v>45000</v>
      </c>
      <c r="G132" s="55">
        <v>17853.1</v>
      </c>
      <c r="H132" s="55">
        <f aca="true" t="shared" si="2" ref="H132:H194">IF(F132="","",G132/F132)*100</f>
        <v>39.67355555555555</v>
      </c>
    </row>
    <row r="133" spans="1:8" ht="10.5" customHeight="1">
      <c r="A133" s="6"/>
      <c r="B133" s="6"/>
      <c r="C133" s="33"/>
      <c r="D133" s="34">
        <v>4110</v>
      </c>
      <c r="E133" s="35" t="s">
        <v>44</v>
      </c>
      <c r="F133" s="37">
        <v>7000</v>
      </c>
      <c r="G133" s="37">
        <v>1663.61</v>
      </c>
      <c r="H133" s="37">
        <f t="shared" si="2"/>
        <v>23.76585714285714</v>
      </c>
    </row>
    <row r="134" spans="1:8" ht="10.5" customHeight="1">
      <c r="A134" s="6"/>
      <c r="B134" s="6"/>
      <c r="C134" s="33"/>
      <c r="D134" s="34">
        <v>4120</v>
      </c>
      <c r="E134" s="35" t="s">
        <v>119</v>
      </c>
      <c r="F134" s="61">
        <v>500</v>
      </c>
      <c r="G134" s="61">
        <v>0.79</v>
      </c>
      <c r="H134" s="61">
        <f t="shared" si="2"/>
        <v>0.158</v>
      </c>
    </row>
    <row r="135" spans="1:8" ht="10.5" customHeight="1">
      <c r="A135" s="6"/>
      <c r="B135" s="6"/>
      <c r="C135" s="33"/>
      <c r="D135" s="34">
        <v>4210</v>
      </c>
      <c r="E135" s="35" t="s">
        <v>162</v>
      </c>
      <c r="F135" s="55">
        <v>10500</v>
      </c>
      <c r="G135" s="55">
        <v>930.8</v>
      </c>
      <c r="H135" s="55">
        <f t="shared" si="2"/>
        <v>8.864761904761904</v>
      </c>
    </row>
    <row r="136" spans="1:8" ht="10.5" customHeight="1">
      <c r="A136" s="6"/>
      <c r="B136" s="6"/>
      <c r="C136" s="33"/>
      <c r="D136" s="34">
        <v>4280</v>
      </c>
      <c r="E136" s="35" t="s">
        <v>26</v>
      </c>
      <c r="F136" s="61">
        <v>300</v>
      </c>
      <c r="G136" s="61">
        <v>150</v>
      </c>
      <c r="H136" s="61">
        <f t="shared" si="2"/>
        <v>50</v>
      </c>
    </row>
    <row r="137" spans="1:8" ht="10.5" customHeight="1">
      <c r="A137" s="6"/>
      <c r="B137" s="6"/>
      <c r="C137" s="33"/>
      <c r="D137" s="34">
        <v>4300</v>
      </c>
      <c r="E137" s="35" t="s">
        <v>106</v>
      </c>
      <c r="F137" s="37">
        <v>3000</v>
      </c>
      <c r="G137" s="37">
        <v>1001.02</v>
      </c>
      <c r="H137" s="37">
        <f t="shared" si="2"/>
        <v>33.367333333333335</v>
      </c>
    </row>
    <row r="138" spans="1:8" ht="10.5" customHeight="1">
      <c r="A138" s="6"/>
      <c r="B138" s="6"/>
      <c r="C138" s="33"/>
      <c r="D138" s="34">
        <v>4430</v>
      </c>
      <c r="E138" s="35" t="s">
        <v>10</v>
      </c>
      <c r="F138" s="55">
        <v>46000</v>
      </c>
      <c r="G138" s="55">
        <v>27814.96</v>
      </c>
      <c r="H138" s="55">
        <f t="shared" si="2"/>
        <v>60.46730434782609</v>
      </c>
    </row>
    <row r="139" spans="1:8" ht="12" customHeight="1">
      <c r="A139" s="6"/>
      <c r="B139" s="6"/>
      <c r="C139" s="5"/>
      <c r="D139" s="39">
        <v>4440</v>
      </c>
      <c r="E139" s="40" t="s">
        <v>139</v>
      </c>
      <c r="F139" s="36">
        <v>1747</v>
      </c>
      <c r="G139" s="36">
        <v>1310.25</v>
      </c>
      <c r="H139" s="36">
        <f t="shared" si="2"/>
        <v>75</v>
      </c>
    </row>
    <row r="140" spans="1:8" ht="12" customHeight="1">
      <c r="A140" s="6"/>
      <c r="B140" s="6"/>
      <c r="C140" s="7"/>
      <c r="D140" s="8"/>
      <c r="E140" s="42" t="s">
        <v>108</v>
      </c>
      <c r="F140" s="11"/>
      <c r="G140" s="11"/>
      <c r="H140" s="11"/>
    </row>
    <row r="141" spans="1:8" ht="12" customHeight="1">
      <c r="A141" s="65">
        <v>751</v>
      </c>
      <c r="B141" s="16"/>
      <c r="C141" s="16"/>
      <c r="D141" s="15"/>
      <c r="E141" s="23" t="s">
        <v>36</v>
      </c>
      <c r="F141" s="74">
        <v>19702</v>
      </c>
      <c r="G141" s="74">
        <v>10121.37</v>
      </c>
      <c r="H141" s="74">
        <f t="shared" si="2"/>
        <v>51.37229722870775</v>
      </c>
    </row>
    <row r="142" spans="1:8" ht="12" customHeight="1">
      <c r="A142" s="18"/>
      <c r="B142" s="18"/>
      <c r="C142" s="18"/>
      <c r="D142" s="20"/>
      <c r="E142" s="75" t="s">
        <v>59</v>
      </c>
      <c r="F142" s="22"/>
      <c r="G142" s="22"/>
      <c r="H142" s="22"/>
    </row>
    <row r="143" ht="12" customHeight="1">
      <c r="E143" s="76" t="s">
        <v>99</v>
      </c>
    </row>
    <row r="144" spans="1:8" ht="12" customHeight="1">
      <c r="A144" s="6"/>
      <c r="B144" s="71">
        <v>75101</v>
      </c>
      <c r="C144" s="44"/>
      <c r="D144" s="47"/>
      <c r="E144" s="50" t="s">
        <v>36</v>
      </c>
      <c r="F144" s="38">
        <v>1040</v>
      </c>
      <c r="G144" s="38">
        <v>365.19</v>
      </c>
      <c r="H144" s="38">
        <f t="shared" si="2"/>
        <v>35.11442307692308</v>
      </c>
    </row>
    <row r="145" spans="1:8" ht="12" customHeight="1">
      <c r="A145" s="6"/>
      <c r="B145" s="26"/>
      <c r="C145" s="26"/>
      <c r="D145" s="49"/>
      <c r="E145" s="53" t="s">
        <v>59</v>
      </c>
      <c r="F145" s="30"/>
      <c r="G145" s="30"/>
      <c r="H145" s="30"/>
    </row>
    <row r="146" spans="1:8" ht="10.5" customHeight="1">
      <c r="A146" s="6"/>
      <c r="B146" s="6"/>
      <c r="C146" s="33"/>
      <c r="D146" s="34">
        <v>4110</v>
      </c>
      <c r="E146" s="35" t="s">
        <v>44</v>
      </c>
      <c r="F146" s="63">
        <v>79</v>
      </c>
      <c r="G146" s="63">
        <v>45.57</v>
      </c>
      <c r="H146" s="63">
        <f t="shared" si="2"/>
        <v>57.683544303797476</v>
      </c>
    </row>
    <row r="147" spans="1:8" ht="10.5" customHeight="1">
      <c r="A147" s="6"/>
      <c r="B147" s="6"/>
      <c r="C147" s="33"/>
      <c r="D147" s="34">
        <v>4120</v>
      </c>
      <c r="E147" s="35" t="s">
        <v>119</v>
      </c>
      <c r="F147" s="63">
        <v>13</v>
      </c>
      <c r="G147" s="63">
        <v>7.35</v>
      </c>
      <c r="H147" s="63">
        <f t="shared" si="2"/>
        <v>56.53846153846154</v>
      </c>
    </row>
    <row r="148" spans="1:8" ht="10.5" customHeight="1">
      <c r="A148" s="6"/>
      <c r="B148" s="6"/>
      <c r="C148" s="33"/>
      <c r="D148" s="34">
        <v>4170</v>
      </c>
      <c r="E148" s="35" t="s">
        <v>105</v>
      </c>
      <c r="F148" s="61">
        <v>520</v>
      </c>
      <c r="G148" s="61">
        <v>81.42</v>
      </c>
      <c r="H148" s="61">
        <f t="shared" si="2"/>
        <v>15.657692307692308</v>
      </c>
    </row>
    <row r="149" spans="1:8" ht="10.5" customHeight="1">
      <c r="A149" s="6"/>
      <c r="B149" s="6"/>
      <c r="C149" s="33"/>
      <c r="D149" s="34">
        <v>4300</v>
      </c>
      <c r="E149" s="35" t="s">
        <v>106</v>
      </c>
      <c r="F149" s="63">
        <v>70</v>
      </c>
      <c r="G149" s="63">
        <v>37</v>
      </c>
      <c r="H149" s="63">
        <f t="shared" si="2"/>
        <v>52.85714285714286</v>
      </c>
    </row>
    <row r="150" spans="1:8" ht="12" customHeight="1">
      <c r="A150" s="6"/>
      <c r="B150" s="6"/>
      <c r="C150" s="5"/>
      <c r="D150" s="39">
        <v>4370</v>
      </c>
      <c r="E150" s="40" t="s">
        <v>143</v>
      </c>
      <c r="F150" s="60">
        <v>100</v>
      </c>
      <c r="G150" s="60">
        <v>56.35</v>
      </c>
      <c r="H150" s="60">
        <f t="shared" si="2"/>
        <v>56.35</v>
      </c>
    </row>
    <row r="151" spans="1:8" ht="12" customHeight="1">
      <c r="A151" s="6"/>
      <c r="B151" s="6"/>
      <c r="C151" s="7"/>
      <c r="D151" s="8"/>
      <c r="E151" s="42" t="s">
        <v>2</v>
      </c>
      <c r="F151" s="11"/>
      <c r="G151" s="11"/>
      <c r="H151" s="11"/>
    </row>
    <row r="152" spans="1:8" ht="12" customHeight="1">
      <c r="A152" s="6"/>
      <c r="B152" s="6"/>
      <c r="C152" s="5"/>
      <c r="D152" s="39">
        <v>4740</v>
      </c>
      <c r="E152" s="40" t="s">
        <v>153</v>
      </c>
      <c r="F152" s="60">
        <v>130</v>
      </c>
      <c r="G152" s="60">
        <v>57.5</v>
      </c>
      <c r="H152" s="60">
        <f t="shared" si="2"/>
        <v>44.230769230769226</v>
      </c>
    </row>
    <row r="153" spans="1:8" ht="12" customHeight="1">
      <c r="A153" s="6"/>
      <c r="B153" s="6"/>
      <c r="C153" s="7"/>
      <c r="D153" s="8"/>
      <c r="E153" s="42" t="s">
        <v>141</v>
      </c>
      <c r="F153" s="11"/>
      <c r="G153" s="11"/>
      <c r="H153" s="11"/>
    </row>
    <row r="154" ht="12" customHeight="1">
      <c r="E154" s="43" t="s">
        <v>150</v>
      </c>
    </row>
    <row r="155" spans="1:8" ht="12" customHeight="1">
      <c r="A155" s="6"/>
      <c r="B155" s="6"/>
      <c r="C155" s="5"/>
      <c r="D155" s="39">
        <v>4750</v>
      </c>
      <c r="E155" s="40" t="s">
        <v>112</v>
      </c>
      <c r="F155" s="60">
        <v>128</v>
      </c>
      <c r="G155" s="60">
        <v>80</v>
      </c>
      <c r="H155" s="60">
        <f t="shared" si="2"/>
        <v>62.5</v>
      </c>
    </row>
    <row r="156" spans="1:8" ht="12" customHeight="1">
      <c r="A156" s="6"/>
      <c r="B156" s="6"/>
      <c r="C156" s="7"/>
      <c r="D156" s="8"/>
      <c r="E156" s="42" t="s">
        <v>102</v>
      </c>
      <c r="F156" s="11"/>
      <c r="G156" s="11"/>
      <c r="H156" s="11"/>
    </row>
    <row r="157" spans="1:2" ht="12" customHeight="1">
      <c r="A157" s="1" t="s">
        <v>69</v>
      </c>
      <c r="B157" s="68">
        <v>2</v>
      </c>
    </row>
    <row r="158" spans="1:8" ht="12" customHeight="1">
      <c r="A158" s="12" t="s">
        <v>151</v>
      </c>
      <c r="B158" s="12" t="s">
        <v>167</v>
      </c>
      <c r="C158" s="12" t="s">
        <v>195</v>
      </c>
      <c r="D158" s="8"/>
      <c r="E158" s="13" t="s">
        <v>166</v>
      </c>
      <c r="F158" s="13" t="s">
        <v>192</v>
      </c>
      <c r="G158" s="13" t="s">
        <v>193</v>
      </c>
      <c r="H158" s="13" t="s">
        <v>194</v>
      </c>
    </row>
    <row r="159" spans="1:8" ht="12" customHeight="1">
      <c r="A159" s="6"/>
      <c r="B159" s="71">
        <v>75107</v>
      </c>
      <c r="C159" s="44"/>
      <c r="D159" s="47"/>
      <c r="E159" s="50" t="s">
        <v>14</v>
      </c>
      <c r="F159" s="72">
        <v>18662</v>
      </c>
      <c r="G159" s="72">
        <v>9756.18</v>
      </c>
      <c r="H159" s="72">
        <f t="shared" si="2"/>
        <v>52.27831957989497</v>
      </c>
    </row>
    <row r="160" spans="1:8" ht="12" customHeight="1">
      <c r="A160" s="6"/>
      <c r="B160" s="26"/>
      <c r="C160" s="26"/>
      <c r="D160" s="49"/>
      <c r="E160" s="53" t="s">
        <v>4</v>
      </c>
      <c r="F160" s="30"/>
      <c r="G160" s="30"/>
      <c r="H160" s="30"/>
    </row>
    <row r="161" spans="1:8" ht="10.5" customHeight="1">
      <c r="A161" s="6"/>
      <c r="B161" s="6"/>
      <c r="C161" s="33"/>
      <c r="D161" s="34">
        <v>3030</v>
      </c>
      <c r="E161" s="35" t="s">
        <v>131</v>
      </c>
      <c r="F161" s="37">
        <v>9900</v>
      </c>
      <c r="G161" s="37">
        <v>4815</v>
      </c>
      <c r="H161" s="37">
        <f t="shared" si="2"/>
        <v>48.63636363636364</v>
      </c>
    </row>
    <row r="162" spans="1:8" ht="10.5" customHeight="1">
      <c r="A162" s="6"/>
      <c r="B162" s="6"/>
      <c r="C162" s="33"/>
      <c r="D162" s="34">
        <v>4110</v>
      </c>
      <c r="E162" s="35" t="s">
        <v>44</v>
      </c>
      <c r="F162" s="61">
        <v>307</v>
      </c>
      <c r="G162" s="61">
        <v>0</v>
      </c>
      <c r="H162" s="61">
        <f t="shared" si="2"/>
        <v>0</v>
      </c>
    </row>
    <row r="163" spans="1:8" ht="10.5" customHeight="1">
      <c r="A163" s="6"/>
      <c r="B163" s="6"/>
      <c r="C163" s="33"/>
      <c r="D163" s="34">
        <v>4120</v>
      </c>
      <c r="E163" s="35" t="s">
        <v>119</v>
      </c>
      <c r="F163" s="63">
        <v>49</v>
      </c>
      <c r="G163" s="63">
        <v>0</v>
      </c>
      <c r="H163" s="63">
        <f t="shared" si="2"/>
        <v>0</v>
      </c>
    </row>
    <row r="164" spans="1:8" ht="10.5" customHeight="1">
      <c r="A164" s="6"/>
      <c r="B164" s="6"/>
      <c r="C164" s="33"/>
      <c r="D164" s="34">
        <v>4170</v>
      </c>
      <c r="E164" s="35" t="s">
        <v>105</v>
      </c>
      <c r="F164" s="37">
        <v>4378</v>
      </c>
      <c r="G164" s="37">
        <v>2251.38</v>
      </c>
      <c r="H164" s="37">
        <f t="shared" si="2"/>
        <v>51.424851530379165</v>
      </c>
    </row>
    <row r="165" spans="1:8" ht="10.5" customHeight="1">
      <c r="A165" s="6"/>
      <c r="B165" s="6"/>
      <c r="C165" s="33"/>
      <c r="D165" s="34">
        <v>4210</v>
      </c>
      <c r="E165" s="35" t="s">
        <v>162</v>
      </c>
      <c r="F165" s="37">
        <v>1365</v>
      </c>
      <c r="G165" s="37">
        <v>519.7</v>
      </c>
      <c r="H165" s="37">
        <f t="shared" si="2"/>
        <v>38.07326007326008</v>
      </c>
    </row>
    <row r="166" spans="1:8" ht="10.5" customHeight="1">
      <c r="A166" s="6"/>
      <c r="B166" s="6"/>
      <c r="C166" s="33"/>
      <c r="D166" s="34">
        <v>4300</v>
      </c>
      <c r="E166" s="35" t="s">
        <v>106</v>
      </c>
      <c r="F166" s="61">
        <v>100</v>
      </c>
      <c r="G166" s="61">
        <v>0</v>
      </c>
      <c r="H166" s="61">
        <f t="shared" si="2"/>
        <v>0</v>
      </c>
    </row>
    <row r="167" spans="1:8" ht="10.5" customHeight="1">
      <c r="A167" s="6"/>
      <c r="B167" s="6"/>
      <c r="C167" s="33"/>
      <c r="D167" s="34">
        <v>4410</v>
      </c>
      <c r="E167" s="35" t="s">
        <v>12</v>
      </c>
      <c r="F167" s="61">
        <v>525</v>
      </c>
      <c r="G167" s="61">
        <v>259.1</v>
      </c>
      <c r="H167" s="61">
        <f t="shared" si="2"/>
        <v>49.35238095238096</v>
      </c>
    </row>
    <row r="168" spans="1:8" ht="12" customHeight="1">
      <c r="A168" s="6"/>
      <c r="B168" s="6"/>
      <c r="C168" s="5"/>
      <c r="D168" s="39">
        <v>4740</v>
      </c>
      <c r="E168" s="40" t="s">
        <v>153</v>
      </c>
      <c r="F168" s="60">
        <v>242</v>
      </c>
      <c r="G168" s="60">
        <v>115</v>
      </c>
      <c r="H168" s="60">
        <f t="shared" si="2"/>
        <v>47.5206611570248</v>
      </c>
    </row>
    <row r="169" spans="1:8" ht="12" customHeight="1">
      <c r="A169" s="6"/>
      <c r="B169" s="6"/>
      <c r="C169" s="7"/>
      <c r="D169" s="8"/>
      <c r="E169" s="42" t="s">
        <v>141</v>
      </c>
      <c r="F169" s="11"/>
      <c r="G169" s="11"/>
      <c r="H169" s="11"/>
    </row>
    <row r="170" ht="12" customHeight="1">
      <c r="E170" s="43" t="s">
        <v>150</v>
      </c>
    </row>
    <row r="171" spans="1:8" ht="12" customHeight="1">
      <c r="A171" s="6"/>
      <c r="B171" s="6"/>
      <c r="C171" s="5"/>
      <c r="D171" s="39">
        <v>4750</v>
      </c>
      <c r="E171" s="40" t="s">
        <v>112</v>
      </c>
      <c r="F171" s="36">
        <v>1796</v>
      </c>
      <c r="G171" s="36">
        <v>1796</v>
      </c>
      <c r="H171" s="36">
        <f t="shared" si="2"/>
        <v>100</v>
      </c>
    </row>
    <row r="172" spans="1:8" ht="12" customHeight="1">
      <c r="A172" s="6"/>
      <c r="B172" s="6"/>
      <c r="C172" s="7"/>
      <c r="D172" s="8"/>
      <c r="E172" s="42" t="s">
        <v>102</v>
      </c>
      <c r="F172" s="11"/>
      <c r="G172" s="11"/>
      <c r="H172" s="11"/>
    </row>
    <row r="173" spans="1:8" ht="12" customHeight="1">
      <c r="A173" s="65">
        <v>754</v>
      </c>
      <c r="B173" s="16"/>
      <c r="C173" s="16"/>
      <c r="D173" s="15"/>
      <c r="E173" s="23" t="s">
        <v>155</v>
      </c>
      <c r="F173" s="66">
        <v>161800</v>
      </c>
      <c r="G173" s="66">
        <v>41142.72</v>
      </c>
      <c r="H173" s="66">
        <f t="shared" si="2"/>
        <v>25.42813349814586</v>
      </c>
    </row>
    <row r="174" spans="1:8" ht="12" customHeight="1">
      <c r="A174" s="18"/>
      <c r="B174" s="18"/>
      <c r="C174" s="18"/>
      <c r="D174" s="20"/>
      <c r="E174" s="75" t="s">
        <v>174</v>
      </c>
      <c r="F174" s="22"/>
      <c r="G174" s="22"/>
      <c r="H174" s="22"/>
    </row>
    <row r="175" spans="1:8" ht="10.5" customHeight="1">
      <c r="A175" s="6"/>
      <c r="B175" s="67">
        <v>75412</v>
      </c>
      <c r="C175" s="27"/>
      <c r="D175" s="29"/>
      <c r="E175" s="31" t="s">
        <v>32</v>
      </c>
      <c r="F175" s="59">
        <v>161300</v>
      </c>
      <c r="G175" s="59">
        <v>40908.48</v>
      </c>
      <c r="H175" s="59">
        <f t="shared" si="2"/>
        <v>25.361735895846248</v>
      </c>
    </row>
    <row r="176" spans="1:8" ht="12" customHeight="1">
      <c r="A176" s="6"/>
      <c r="B176" s="6"/>
      <c r="C176" s="5"/>
      <c r="D176" s="39">
        <v>2830</v>
      </c>
      <c r="E176" s="40" t="s">
        <v>72</v>
      </c>
      <c r="F176" s="36">
        <v>8000</v>
      </c>
      <c r="G176" s="36">
        <v>0</v>
      </c>
      <c r="H176" s="36">
        <f t="shared" si="2"/>
        <v>0</v>
      </c>
    </row>
    <row r="177" spans="1:8" ht="12" customHeight="1">
      <c r="A177" s="6"/>
      <c r="B177" s="6"/>
      <c r="C177" s="6"/>
      <c r="E177" s="41" t="s">
        <v>87</v>
      </c>
      <c r="F177" s="10"/>
      <c r="G177" s="10"/>
      <c r="H177" s="10"/>
    </row>
    <row r="178" spans="1:8" ht="12" customHeight="1">
      <c r="A178" s="6"/>
      <c r="B178" s="6"/>
      <c r="C178" s="7"/>
      <c r="D178" s="8"/>
      <c r="E178" s="42" t="s">
        <v>23</v>
      </c>
      <c r="F178" s="11"/>
      <c r="G178" s="11"/>
      <c r="H178" s="11"/>
    </row>
    <row r="179" ht="12" customHeight="1">
      <c r="E179" s="43" t="s">
        <v>40</v>
      </c>
    </row>
    <row r="180" ht="12" customHeight="1">
      <c r="E180" s="43" t="s">
        <v>58</v>
      </c>
    </row>
    <row r="181" spans="1:8" ht="10.5" customHeight="1">
      <c r="A181" s="6"/>
      <c r="B181" s="6"/>
      <c r="C181" s="33"/>
      <c r="D181" s="34">
        <v>3030</v>
      </c>
      <c r="E181" s="35" t="s">
        <v>131</v>
      </c>
      <c r="F181" s="55">
        <v>24000</v>
      </c>
      <c r="G181" s="55">
        <v>4200.6</v>
      </c>
      <c r="H181" s="55">
        <f t="shared" si="2"/>
        <v>17.5025</v>
      </c>
    </row>
    <row r="182" spans="1:8" ht="10.5" customHeight="1">
      <c r="A182" s="6"/>
      <c r="B182" s="6"/>
      <c r="C182" s="33"/>
      <c r="D182" s="34">
        <v>4110</v>
      </c>
      <c r="E182" s="35" t="s">
        <v>44</v>
      </c>
      <c r="F182" s="61">
        <v>840</v>
      </c>
      <c r="G182" s="61">
        <v>414.95</v>
      </c>
      <c r="H182" s="61">
        <f t="shared" si="2"/>
        <v>49.398809523809526</v>
      </c>
    </row>
    <row r="183" spans="1:8" ht="10.5" customHeight="1">
      <c r="A183" s="6"/>
      <c r="B183" s="6"/>
      <c r="C183" s="33"/>
      <c r="D183" s="34">
        <v>4170</v>
      </c>
      <c r="E183" s="35" t="s">
        <v>105</v>
      </c>
      <c r="F183" s="37">
        <v>9900</v>
      </c>
      <c r="G183" s="37">
        <v>4920</v>
      </c>
      <c r="H183" s="37">
        <f t="shared" si="2"/>
        <v>49.696969696969695</v>
      </c>
    </row>
    <row r="184" spans="1:8" ht="10.5" customHeight="1">
      <c r="A184" s="6"/>
      <c r="B184" s="6"/>
      <c r="C184" s="33"/>
      <c r="D184" s="34">
        <v>4210</v>
      </c>
      <c r="E184" s="35" t="s">
        <v>162</v>
      </c>
      <c r="F184" s="55">
        <v>29620</v>
      </c>
      <c r="G184" s="55">
        <v>9634.97</v>
      </c>
      <c r="H184" s="55">
        <f t="shared" si="2"/>
        <v>32.52859554355165</v>
      </c>
    </row>
    <row r="185" spans="1:8" ht="10.5" customHeight="1">
      <c r="A185" s="6"/>
      <c r="B185" s="6"/>
      <c r="C185" s="33"/>
      <c r="D185" s="34">
        <v>4260</v>
      </c>
      <c r="E185" s="35" t="s">
        <v>128</v>
      </c>
      <c r="F185" s="37">
        <v>9130</v>
      </c>
      <c r="G185" s="37">
        <v>4841.76</v>
      </c>
      <c r="H185" s="37">
        <f t="shared" si="2"/>
        <v>53.031325301204824</v>
      </c>
    </row>
    <row r="186" spans="1:8" ht="10.5" customHeight="1">
      <c r="A186" s="6"/>
      <c r="B186" s="6"/>
      <c r="C186" s="33"/>
      <c r="D186" s="34">
        <v>4270</v>
      </c>
      <c r="E186" s="35" t="s">
        <v>86</v>
      </c>
      <c r="F186" s="55">
        <v>59000</v>
      </c>
      <c r="G186" s="55">
        <v>3928.4</v>
      </c>
      <c r="H186" s="55">
        <f t="shared" si="2"/>
        <v>6.658305084745762</v>
      </c>
    </row>
    <row r="187" spans="1:8" ht="10.5" customHeight="1">
      <c r="A187" s="6"/>
      <c r="B187" s="6"/>
      <c r="C187" s="33"/>
      <c r="D187" s="34">
        <v>4280</v>
      </c>
      <c r="E187" s="35" t="s">
        <v>26</v>
      </c>
      <c r="F187" s="37">
        <v>3000</v>
      </c>
      <c r="G187" s="37">
        <v>500</v>
      </c>
      <c r="H187" s="37">
        <f t="shared" si="2"/>
        <v>16.666666666666664</v>
      </c>
    </row>
    <row r="188" spans="1:8" ht="10.5" customHeight="1">
      <c r="A188" s="6"/>
      <c r="B188" s="6"/>
      <c r="C188" s="33"/>
      <c r="D188" s="34">
        <v>4300</v>
      </c>
      <c r="E188" s="35" t="s">
        <v>106</v>
      </c>
      <c r="F188" s="37">
        <v>8270</v>
      </c>
      <c r="G188" s="37">
        <v>3821.5</v>
      </c>
      <c r="H188" s="37">
        <f t="shared" si="2"/>
        <v>46.20918984280532</v>
      </c>
    </row>
    <row r="189" spans="1:8" ht="10.5" customHeight="1">
      <c r="A189" s="6"/>
      <c r="B189" s="6"/>
      <c r="C189" s="33"/>
      <c r="D189" s="34">
        <v>4350</v>
      </c>
      <c r="E189" s="35" t="s">
        <v>6</v>
      </c>
      <c r="F189" s="61">
        <v>650</v>
      </c>
      <c r="G189" s="61">
        <v>259.57</v>
      </c>
      <c r="H189" s="61">
        <f t="shared" si="2"/>
        <v>39.933846153846154</v>
      </c>
    </row>
    <row r="190" spans="1:8" ht="12" customHeight="1">
      <c r="A190" s="6"/>
      <c r="B190" s="6"/>
      <c r="C190" s="5"/>
      <c r="D190" s="39">
        <v>4360</v>
      </c>
      <c r="E190" s="40" t="s">
        <v>20</v>
      </c>
      <c r="F190" s="60">
        <v>400</v>
      </c>
      <c r="G190" s="60">
        <v>190</v>
      </c>
      <c r="H190" s="60">
        <f t="shared" si="2"/>
        <v>47.5</v>
      </c>
    </row>
    <row r="191" spans="1:8" ht="12" customHeight="1">
      <c r="A191" s="6"/>
      <c r="B191" s="6"/>
      <c r="C191" s="7"/>
      <c r="D191" s="8"/>
      <c r="E191" s="42" t="s">
        <v>41</v>
      </c>
      <c r="F191" s="11"/>
      <c r="G191" s="11"/>
      <c r="H191" s="11"/>
    </row>
    <row r="192" spans="1:8" ht="12" customHeight="1">
      <c r="A192" s="6"/>
      <c r="B192" s="6"/>
      <c r="C192" s="5"/>
      <c r="D192" s="39">
        <v>4370</v>
      </c>
      <c r="E192" s="40" t="s">
        <v>143</v>
      </c>
      <c r="F192" s="60">
        <v>240</v>
      </c>
      <c r="G192" s="60">
        <v>104.73</v>
      </c>
      <c r="H192" s="60">
        <f t="shared" si="2"/>
        <v>43.6375</v>
      </c>
    </row>
    <row r="193" spans="1:8" ht="12" customHeight="1">
      <c r="A193" s="6"/>
      <c r="B193" s="6"/>
      <c r="C193" s="7"/>
      <c r="D193" s="8"/>
      <c r="E193" s="42" t="s">
        <v>2</v>
      </c>
      <c r="F193" s="11"/>
      <c r="G193" s="11"/>
      <c r="H193" s="11"/>
    </row>
    <row r="194" spans="1:8" ht="10.5" customHeight="1">
      <c r="A194" s="6"/>
      <c r="B194" s="6"/>
      <c r="C194" s="33"/>
      <c r="D194" s="34">
        <v>4430</v>
      </c>
      <c r="E194" s="35" t="s">
        <v>10</v>
      </c>
      <c r="F194" s="37">
        <v>8250</v>
      </c>
      <c r="G194" s="37">
        <v>8092</v>
      </c>
      <c r="H194" s="37">
        <f t="shared" si="2"/>
        <v>98.0848484848485</v>
      </c>
    </row>
    <row r="195" spans="1:8" ht="10.5" customHeight="1">
      <c r="A195" s="6"/>
      <c r="B195" s="67">
        <v>75421</v>
      </c>
      <c r="C195" s="27"/>
      <c r="D195" s="29"/>
      <c r="E195" s="31" t="s">
        <v>82</v>
      </c>
      <c r="F195" s="77">
        <v>500</v>
      </c>
      <c r="G195" s="77">
        <v>234.24</v>
      </c>
      <c r="H195" s="77">
        <f aca="true" t="shared" si="3" ref="H195:H258">IF(F195="","",G195/F195)*100</f>
        <v>46.848</v>
      </c>
    </row>
    <row r="196" spans="1:8" ht="12" customHeight="1">
      <c r="A196" s="6"/>
      <c r="B196" s="6"/>
      <c r="C196" s="5"/>
      <c r="D196" s="39">
        <v>4360</v>
      </c>
      <c r="E196" s="40" t="s">
        <v>20</v>
      </c>
      <c r="F196" s="60">
        <v>500</v>
      </c>
      <c r="G196" s="60">
        <v>234.24</v>
      </c>
      <c r="H196" s="60">
        <f t="shared" si="3"/>
        <v>46.848</v>
      </c>
    </row>
    <row r="197" spans="1:8" ht="12" customHeight="1">
      <c r="A197" s="6"/>
      <c r="B197" s="6"/>
      <c r="C197" s="7"/>
      <c r="D197" s="8"/>
      <c r="E197" s="42" t="s">
        <v>41</v>
      </c>
      <c r="F197" s="11"/>
      <c r="G197" s="11"/>
      <c r="H197" s="11"/>
    </row>
    <row r="198" spans="1:8" ht="12" customHeight="1">
      <c r="A198" s="65">
        <v>756</v>
      </c>
      <c r="B198" s="16"/>
      <c r="C198" s="16"/>
      <c r="D198" s="15"/>
      <c r="E198" s="23" t="s">
        <v>18</v>
      </c>
      <c r="F198" s="74">
        <v>59700</v>
      </c>
      <c r="G198" s="74">
        <v>28576.52</v>
      </c>
      <c r="H198" s="74">
        <f t="shared" si="3"/>
        <v>47.86686767169179</v>
      </c>
    </row>
    <row r="199" spans="1:8" ht="12" customHeight="1">
      <c r="A199" s="17"/>
      <c r="B199" s="17"/>
      <c r="C199" s="17"/>
      <c r="D199" s="14"/>
      <c r="E199" s="78" t="s">
        <v>180</v>
      </c>
      <c r="F199" s="21"/>
      <c r="G199" s="21"/>
      <c r="H199" s="21"/>
    </row>
    <row r="200" spans="1:8" ht="12" customHeight="1">
      <c r="A200" s="18"/>
      <c r="B200" s="18"/>
      <c r="C200" s="18"/>
      <c r="D200" s="20"/>
      <c r="E200" s="75" t="s">
        <v>31</v>
      </c>
      <c r="F200" s="22"/>
      <c r="G200" s="22"/>
      <c r="H200" s="22"/>
    </row>
    <row r="201" ht="12" customHeight="1">
      <c r="E201" s="76" t="s">
        <v>49</v>
      </c>
    </row>
    <row r="202" spans="1:8" ht="12" customHeight="1">
      <c r="A202" s="6"/>
      <c r="B202" s="71">
        <v>75647</v>
      </c>
      <c r="C202" s="44"/>
      <c r="D202" s="47"/>
      <c r="E202" s="50" t="s">
        <v>88</v>
      </c>
      <c r="F202" s="72">
        <v>59700</v>
      </c>
      <c r="G202" s="72">
        <v>28576.52</v>
      </c>
      <c r="H202" s="72">
        <f t="shared" si="3"/>
        <v>47.86686767169179</v>
      </c>
    </row>
    <row r="203" spans="1:8" ht="12" customHeight="1">
      <c r="A203" s="6"/>
      <c r="B203" s="26"/>
      <c r="C203" s="26"/>
      <c r="D203" s="49"/>
      <c r="E203" s="53" t="s">
        <v>125</v>
      </c>
      <c r="F203" s="30"/>
      <c r="G203" s="30"/>
      <c r="H203" s="30"/>
    </row>
    <row r="204" spans="1:8" ht="10.5" customHeight="1">
      <c r="A204" s="6"/>
      <c r="B204" s="6"/>
      <c r="C204" s="33"/>
      <c r="D204" s="34">
        <v>4100</v>
      </c>
      <c r="E204" s="35" t="s">
        <v>54</v>
      </c>
      <c r="F204" s="55">
        <v>46600</v>
      </c>
      <c r="G204" s="55">
        <v>21782.12</v>
      </c>
      <c r="H204" s="55">
        <f t="shared" si="3"/>
        <v>46.742746781115876</v>
      </c>
    </row>
    <row r="205" spans="1:8" ht="10.5" customHeight="1">
      <c r="A205" s="6"/>
      <c r="B205" s="6"/>
      <c r="C205" s="33"/>
      <c r="D205" s="34">
        <v>4210</v>
      </c>
      <c r="E205" s="35" t="s">
        <v>162</v>
      </c>
      <c r="F205" s="61">
        <v>900</v>
      </c>
      <c r="G205" s="61">
        <v>450</v>
      </c>
      <c r="H205" s="61">
        <f t="shared" si="3"/>
        <v>50</v>
      </c>
    </row>
    <row r="206" spans="1:8" ht="10.5" customHeight="1">
      <c r="A206" s="6"/>
      <c r="B206" s="6"/>
      <c r="C206" s="33"/>
      <c r="D206" s="34">
        <v>4300</v>
      </c>
      <c r="E206" s="35" t="s">
        <v>106</v>
      </c>
      <c r="F206" s="37">
        <v>8200</v>
      </c>
      <c r="G206" s="37">
        <v>4210.12</v>
      </c>
      <c r="H206" s="37">
        <f t="shared" si="3"/>
        <v>51.342926829268286</v>
      </c>
    </row>
    <row r="207" spans="1:8" ht="12" customHeight="1">
      <c r="A207" s="6"/>
      <c r="B207" s="6"/>
      <c r="C207" s="5"/>
      <c r="D207" s="39">
        <v>4370</v>
      </c>
      <c r="E207" s="40" t="s">
        <v>143</v>
      </c>
      <c r="F207" s="60">
        <v>900</v>
      </c>
      <c r="G207" s="60">
        <v>450</v>
      </c>
      <c r="H207" s="60">
        <v>0</v>
      </c>
    </row>
    <row r="208" spans="1:8" ht="12" customHeight="1">
      <c r="A208" s="6"/>
      <c r="B208" s="6"/>
      <c r="C208" s="7"/>
      <c r="D208" s="8"/>
      <c r="E208" s="42" t="s">
        <v>2</v>
      </c>
      <c r="F208" s="11"/>
      <c r="G208" s="11"/>
      <c r="H208" s="11"/>
    </row>
    <row r="209" spans="1:8" ht="12" customHeight="1">
      <c r="A209" s="6"/>
      <c r="B209" s="6"/>
      <c r="C209" s="5"/>
      <c r="D209" s="39">
        <v>4610</v>
      </c>
      <c r="E209" s="40" t="s">
        <v>161</v>
      </c>
      <c r="F209" s="36">
        <v>1000</v>
      </c>
      <c r="G209" s="36">
        <v>634.28</v>
      </c>
      <c r="H209" s="36">
        <f t="shared" si="3"/>
        <v>63.428</v>
      </c>
    </row>
    <row r="210" spans="1:8" ht="12" customHeight="1">
      <c r="A210" s="6"/>
      <c r="B210" s="6"/>
      <c r="C210" s="7"/>
      <c r="D210" s="8"/>
      <c r="E210" s="42" t="s">
        <v>17</v>
      </c>
      <c r="F210" s="11"/>
      <c r="G210" s="11"/>
      <c r="H210" s="11"/>
    </row>
    <row r="211" spans="1:8" ht="12" customHeight="1">
      <c r="A211" s="6"/>
      <c r="B211" s="6"/>
      <c r="C211" s="5"/>
      <c r="D211" s="39">
        <v>4740</v>
      </c>
      <c r="E211" s="40" t="s">
        <v>153</v>
      </c>
      <c r="F211" s="60">
        <v>400</v>
      </c>
      <c r="G211" s="60">
        <v>200</v>
      </c>
      <c r="H211" s="60">
        <f t="shared" si="3"/>
        <v>50</v>
      </c>
    </row>
    <row r="212" spans="1:8" ht="12" customHeight="1">
      <c r="A212" s="6"/>
      <c r="B212" s="6"/>
      <c r="C212" s="7"/>
      <c r="D212" s="8"/>
      <c r="E212" s="42" t="s">
        <v>141</v>
      </c>
      <c r="F212" s="11"/>
      <c r="G212" s="11"/>
      <c r="H212" s="11"/>
    </row>
    <row r="213" ht="12" customHeight="1">
      <c r="E213" s="43" t="s">
        <v>150</v>
      </c>
    </row>
    <row r="214" spans="1:8" ht="12" customHeight="1">
      <c r="A214" s="6"/>
      <c r="B214" s="6"/>
      <c r="C214" s="5"/>
      <c r="D214" s="39">
        <v>4750</v>
      </c>
      <c r="E214" s="40" t="s">
        <v>112</v>
      </c>
      <c r="F214" s="36">
        <v>1700</v>
      </c>
      <c r="G214" s="36">
        <v>850</v>
      </c>
      <c r="H214" s="36">
        <f t="shared" si="3"/>
        <v>50</v>
      </c>
    </row>
    <row r="215" spans="1:8" ht="12" customHeight="1">
      <c r="A215" s="6"/>
      <c r="B215" s="6"/>
      <c r="C215" s="7"/>
      <c r="D215" s="8"/>
      <c r="E215" s="42" t="s">
        <v>102</v>
      </c>
      <c r="F215" s="11"/>
      <c r="G215" s="11"/>
      <c r="H215" s="11"/>
    </row>
    <row r="216" spans="1:8" ht="10.5" customHeight="1">
      <c r="A216" s="80">
        <v>757</v>
      </c>
      <c r="B216" s="79"/>
      <c r="C216" s="79"/>
      <c r="D216" s="81"/>
      <c r="E216" s="82" t="s">
        <v>0</v>
      </c>
      <c r="F216" s="83">
        <v>310000</v>
      </c>
      <c r="G216" s="83">
        <v>156249.84</v>
      </c>
      <c r="H216" s="83">
        <f t="shared" si="3"/>
        <v>50.40317419354838</v>
      </c>
    </row>
    <row r="217" spans="1:8" ht="12" customHeight="1">
      <c r="A217" s="6"/>
      <c r="B217" s="71">
        <v>75702</v>
      </c>
      <c r="C217" s="44"/>
      <c r="D217" s="47"/>
      <c r="E217" s="50" t="s">
        <v>138</v>
      </c>
      <c r="F217" s="52">
        <v>310000</v>
      </c>
      <c r="G217" s="52">
        <v>156249.84</v>
      </c>
      <c r="H217" s="52">
        <f t="shared" si="3"/>
        <v>50.40317419354838</v>
      </c>
    </row>
    <row r="218" spans="1:8" ht="12" customHeight="1">
      <c r="A218" s="6"/>
      <c r="B218" s="26"/>
      <c r="C218" s="26"/>
      <c r="D218" s="49"/>
      <c r="E218" s="53" t="s">
        <v>187</v>
      </c>
      <c r="F218" s="30"/>
      <c r="G218" s="30"/>
      <c r="H218" s="30"/>
    </row>
    <row r="219" ht="12" customHeight="1">
      <c r="E219" s="43" t="s">
        <v>73</v>
      </c>
    </row>
    <row r="220" spans="1:8" ht="12" customHeight="1">
      <c r="A220" s="6"/>
      <c r="B220" s="6"/>
      <c r="C220" s="5"/>
      <c r="D220" s="39">
        <v>8110</v>
      </c>
      <c r="E220" s="40" t="s">
        <v>154</v>
      </c>
      <c r="F220" s="51">
        <v>310000</v>
      </c>
      <c r="G220" s="51">
        <v>156249.84</v>
      </c>
      <c r="H220" s="51">
        <f t="shared" si="3"/>
        <v>50.40317419354838</v>
      </c>
    </row>
    <row r="221" spans="1:8" ht="12" customHeight="1">
      <c r="A221" s="6"/>
      <c r="B221" s="6"/>
      <c r="C221" s="6"/>
      <c r="E221" s="41" t="s">
        <v>33</v>
      </c>
      <c r="F221" s="10"/>
      <c r="G221" s="10"/>
      <c r="H221" s="10"/>
    </row>
    <row r="222" spans="1:8" ht="12" customHeight="1">
      <c r="A222" s="6"/>
      <c r="B222" s="6"/>
      <c r="C222" s="7"/>
      <c r="D222" s="8"/>
      <c r="E222" s="42" t="s">
        <v>94</v>
      </c>
      <c r="F222" s="11"/>
      <c r="G222" s="11"/>
      <c r="H222" s="11"/>
    </row>
    <row r="223" ht="12" customHeight="1">
      <c r="E223" s="43" t="s">
        <v>171</v>
      </c>
    </row>
    <row r="224" spans="1:8" ht="10.5" customHeight="1">
      <c r="A224" s="65">
        <v>758</v>
      </c>
      <c r="B224" s="16"/>
      <c r="C224" s="16"/>
      <c r="D224" s="15"/>
      <c r="E224" s="23" t="s">
        <v>152</v>
      </c>
      <c r="F224" s="66">
        <v>432079</v>
      </c>
      <c r="G224" s="66">
        <v>116481.06</v>
      </c>
      <c r="H224" s="66">
        <f t="shared" si="3"/>
        <v>26.958278462966263</v>
      </c>
    </row>
    <row r="225" spans="1:8" ht="10.5" customHeight="1">
      <c r="A225" s="25"/>
      <c r="B225" s="67">
        <v>75818</v>
      </c>
      <c r="C225" s="27"/>
      <c r="D225" s="29"/>
      <c r="E225" s="31" t="s">
        <v>107</v>
      </c>
      <c r="F225" s="70">
        <v>27000</v>
      </c>
      <c r="G225" s="70">
        <v>0</v>
      </c>
      <c r="H225" s="70">
        <f t="shared" si="3"/>
        <v>0</v>
      </c>
    </row>
    <row r="226" spans="1:8" ht="10.5" customHeight="1">
      <c r="A226" s="6"/>
      <c r="B226" s="6"/>
      <c r="C226" s="33"/>
      <c r="D226" s="34">
        <v>4810</v>
      </c>
      <c r="E226" s="35" t="s">
        <v>178</v>
      </c>
      <c r="F226" s="55">
        <v>27000</v>
      </c>
      <c r="G226" s="55">
        <v>0</v>
      </c>
      <c r="H226" s="55">
        <f t="shared" si="3"/>
        <v>0</v>
      </c>
    </row>
    <row r="227" spans="1:8" ht="10.5" customHeight="1">
      <c r="A227" s="6"/>
      <c r="B227" s="67">
        <v>75862</v>
      </c>
      <c r="C227" s="27"/>
      <c r="D227" s="29"/>
      <c r="E227" s="31" t="s">
        <v>53</v>
      </c>
      <c r="F227" s="59">
        <v>405079</v>
      </c>
      <c r="G227" s="59">
        <v>116481.06</v>
      </c>
      <c r="H227" s="59">
        <f t="shared" si="3"/>
        <v>28.755146526973753</v>
      </c>
    </row>
    <row r="228" spans="1:8" ht="10.5" customHeight="1">
      <c r="A228" s="6"/>
      <c r="B228" s="6"/>
      <c r="C228" s="33"/>
      <c r="D228" s="34">
        <v>4017</v>
      </c>
      <c r="E228" s="35" t="s">
        <v>186</v>
      </c>
      <c r="F228" s="55">
        <v>31529</v>
      </c>
      <c r="G228" s="55">
        <v>0</v>
      </c>
      <c r="H228" s="55">
        <f t="shared" si="3"/>
        <v>0</v>
      </c>
    </row>
    <row r="229" spans="1:8" ht="10.5" customHeight="1">
      <c r="A229" s="6"/>
      <c r="B229" s="6"/>
      <c r="C229" s="33"/>
      <c r="D229" s="34">
        <v>4019</v>
      </c>
      <c r="E229" s="35" t="s">
        <v>186</v>
      </c>
      <c r="F229" s="55">
        <v>31321</v>
      </c>
      <c r="G229" s="55">
        <v>16717.82</v>
      </c>
      <c r="H229" s="55">
        <f t="shared" si="3"/>
        <v>53.37575428626161</v>
      </c>
    </row>
    <row r="230" spans="1:8" ht="10.5" customHeight="1">
      <c r="A230" s="6"/>
      <c r="B230" s="6"/>
      <c r="C230" s="33"/>
      <c r="D230" s="34">
        <v>4047</v>
      </c>
      <c r="E230" s="35" t="s">
        <v>147</v>
      </c>
      <c r="F230" s="37">
        <v>1938</v>
      </c>
      <c r="G230" s="37">
        <v>0</v>
      </c>
      <c r="H230" s="37">
        <f t="shared" si="3"/>
        <v>0</v>
      </c>
    </row>
    <row r="231" spans="1:8" ht="10.5" customHeight="1">
      <c r="A231" s="6"/>
      <c r="B231" s="6"/>
      <c r="C231" s="33"/>
      <c r="D231" s="34">
        <v>4117</v>
      </c>
      <c r="E231" s="35" t="s">
        <v>44</v>
      </c>
      <c r="F231" s="55">
        <v>30839</v>
      </c>
      <c r="G231" s="55">
        <v>7230.87</v>
      </c>
      <c r="H231" s="55">
        <f t="shared" si="3"/>
        <v>23.447161062291254</v>
      </c>
    </row>
    <row r="232" spans="1:8" ht="10.5" customHeight="1">
      <c r="A232" s="6"/>
      <c r="B232" s="6"/>
      <c r="C232" s="33"/>
      <c r="D232" s="34">
        <v>4119</v>
      </c>
      <c r="E232" s="35" t="s">
        <v>44</v>
      </c>
      <c r="F232" s="37">
        <v>4758</v>
      </c>
      <c r="G232" s="37">
        <v>2526.81</v>
      </c>
      <c r="H232" s="37">
        <f t="shared" si="3"/>
        <v>53.10655737704918</v>
      </c>
    </row>
    <row r="233" spans="1:8" ht="10.5" customHeight="1">
      <c r="A233" s="6"/>
      <c r="B233" s="6"/>
      <c r="C233" s="33"/>
      <c r="D233" s="34">
        <v>4127</v>
      </c>
      <c r="E233" s="35" t="s">
        <v>119</v>
      </c>
      <c r="F233" s="37">
        <v>4928</v>
      </c>
      <c r="G233" s="37">
        <v>1166.25</v>
      </c>
      <c r="H233" s="37">
        <f t="shared" si="3"/>
        <v>23.66578733766234</v>
      </c>
    </row>
    <row r="234" spans="1:2" ht="12.75" customHeight="1">
      <c r="A234" s="1" t="s">
        <v>69</v>
      </c>
      <c r="B234" s="68">
        <v>3</v>
      </c>
    </row>
    <row r="235" spans="1:8" ht="12.75" customHeight="1">
      <c r="A235" s="5"/>
      <c r="B235" s="5"/>
      <c r="C235" s="5"/>
      <c r="D235" s="4"/>
      <c r="E235" s="9"/>
      <c r="F235" s="9"/>
      <c r="G235" s="9"/>
      <c r="H235" s="9"/>
    </row>
    <row r="236" spans="1:8" ht="11.25" customHeight="1">
      <c r="A236" s="12" t="s">
        <v>151</v>
      </c>
      <c r="B236" s="12" t="s">
        <v>167</v>
      </c>
      <c r="C236" s="12" t="s">
        <v>195</v>
      </c>
      <c r="D236" s="8"/>
      <c r="E236" s="13" t="s">
        <v>166</v>
      </c>
      <c r="F236" s="13" t="s">
        <v>192</v>
      </c>
      <c r="G236" s="13" t="s">
        <v>193</v>
      </c>
      <c r="H236" s="13" t="s">
        <v>194</v>
      </c>
    </row>
    <row r="237" spans="1:8" ht="10.5" customHeight="1">
      <c r="A237" s="6"/>
      <c r="B237" s="6"/>
      <c r="C237" s="33"/>
      <c r="D237" s="34">
        <v>4129</v>
      </c>
      <c r="E237" s="35" t="s">
        <v>119</v>
      </c>
      <c r="F237" s="61">
        <v>767</v>
      </c>
      <c r="G237" s="61">
        <v>407.64</v>
      </c>
      <c r="H237" s="61">
        <f t="shared" si="3"/>
        <v>53.147327249022155</v>
      </c>
    </row>
    <row r="238" spans="1:8" ht="10.5" customHeight="1">
      <c r="A238" s="6"/>
      <c r="B238" s="6"/>
      <c r="C238" s="33"/>
      <c r="D238" s="34">
        <v>4177</v>
      </c>
      <c r="E238" s="35" t="s">
        <v>105</v>
      </c>
      <c r="F238" s="64">
        <v>177906</v>
      </c>
      <c r="G238" s="64">
        <v>60076.85</v>
      </c>
      <c r="H238" s="64">
        <f t="shared" si="3"/>
        <v>33.76887232583499</v>
      </c>
    </row>
    <row r="239" spans="1:8" ht="10.5" customHeight="1">
      <c r="A239" s="6"/>
      <c r="B239" s="6"/>
      <c r="C239" s="33"/>
      <c r="D239" s="34">
        <v>4217</v>
      </c>
      <c r="E239" s="35" t="s">
        <v>162</v>
      </c>
      <c r="F239" s="37">
        <v>6562</v>
      </c>
      <c r="G239" s="37">
        <v>378.83</v>
      </c>
      <c r="H239" s="37">
        <f t="shared" si="3"/>
        <v>5.773087473331301</v>
      </c>
    </row>
    <row r="240" spans="1:8" ht="10.5" customHeight="1">
      <c r="A240" s="6"/>
      <c r="B240" s="6"/>
      <c r="C240" s="33"/>
      <c r="D240" s="34">
        <v>4219</v>
      </c>
      <c r="E240" s="35" t="s">
        <v>162</v>
      </c>
      <c r="F240" s="55">
        <v>11489</v>
      </c>
      <c r="G240" s="55">
        <v>4940.15</v>
      </c>
      <c r="H240" s="55">
        <f t="shared" si="3"/>
        <v>42.99895552267386</v>
      </c>
    </row>
    <row r="241" spans="1:8" ht="10.5" customHeight="1">
      <c r="A241" s="6"/>
      <c r="B241" s="6"/>
      <c r="C241" s="33"/>
      <c r="D241" s="34">
        <v>4227</v>
      </c>
      <c r="E241" s="35" t="s">
        <v>22</v>
      </c>
      <c r="F241" s="55">
        <v>33325</v>
      </c>
      <c r="G241" s="55">
        <v>11071.84</v>
      </c>
      <c r="H241" s="55">
        <f t="shared" si="3"/>
        <v>33.22382595648912</v>
      </c>
    </row>
    <row r="242" spans="1:8" ht="12" customHeight="1">
      <c r="A242" s="6"/>
      <c r="B242" s="6"/>
      <c r="C242" s="5"/>
      <c r="D242" s="39">
        <v>4247</v>
      </c>
      <c r="E242" s="40" t="s">
        <v>24</v>
      </c>
      <c r="F242" s="54">
        <v>22500</v>
      </c>
      <c r="G242" s="54">
        <v>3900</v>
      </c>
      <c r="H242" s="54">
        <f t="shared" si="3"/>
        <v>17.333333333333336</v>
      </c>
    </row>
    <row r="243" spans="1:8" ht="12" customHeight="1">
      <c r="A243" s="6"/>
      <c r="B243" s="6"/>
      <c r="C243" s="7"/>
      <c r="D243" s="8"/>
      <c r="E243" s="42" t="s">
        <v>71</v>
      </c>
      <c r="F243" s="11"/>
      <c r="G243" s="11"/>
      <c r="H243" s="11"/>
    </row>
    <row r="244" spans="1:8" ht="10.5" customHeight="1">
      <c r="A244" s="6"/>
      <c r="B244" s="6"/>
      <c r="C244" s="33"/>
      <c r="D244" s="34">
        <v>4307</v>
      </c>
      <c r="E244" s="35" t="s">
        <v>106</v>
      </c>
      <c r="F244" s="55">
        <v>37297</v>
      </c>
      <c r="G244" s="55">
        <v>4816</v>
      </c>
      <c r="H244" s="55">
        <f t="shared" si="3"/>
        <v>12.912566694372202</v>
      </c>
    </row>
    <row r="245" spans="1:8" ht="10.5" customHeight="1">
      <c r="A245" s="6"/>
      <c r="B245" s="6"/>
      <c r="C245" s="33"/>
      <c r="D245" s="34">
        <v>4308</v>
      </c>
      <c r="E245" s="35" t="s">
        <v>106</v>
      </c>
      <c r="F245" s="84">
        <v>6</v>
      </c>
      <c r="G245" s="84">
        <v>0</v>
      </c>
      <c r="H245" s="84">
        <f t="shared" si="3"/>
        <v>0</v>
      </c>
    </row>
    <row r="246" spans="1:8" ht="12" customHeight="1">
      <c r="A246" s="6"/>
      <c r="B246" s="6"/>
      <c r="C246" s="5"/>
      <c r="D246" s="39">
        <v>4377</v>
      </c>
      <c r="E246" s="40" t="s">
        <v>143</v>
      </c>
      <c r="F246" s="60">
        <v>380</v>
      </c>
      <c r="G246" s="60">
        <v>0</v>
      </c>
      <c r="H246" s="60">
        <f t="shared" si="3"/>
        <v>0</v>
      </c>
    </row>
    <row r="247" spans="1:8" ht="12" customHeight="1">
      <c r="A247" s="6"/>
      <c r="B247" s="6"/>
      <c r="C247" s="7"/>
      <c r="D247" s="8"/>
      <c r="E247" s="42" t="s">
        <v>2</v>
      </c>
      <c r="F247" s="11"/>
      <c r="G247" s="11"/>
      <c r="H247" s="11"/>
    </row>
    <row r="248" spans="1:8" ht="10.5" customHeight="1">
      <c r="A248" s="6"/>
      <c r="B248" s="6"/>
      <c r="C248" s="33"/>
      <c r="D248" s="34">
        <v>4437</v>
      </c>
      <c r="E248" s="35" t="s">
        <v>10</v>
      </c>
      <c r="F248" s="63">
        <v>68</v>
      </c>
      <c r="G248" s="63">
        <v>68</v>
      </c>
      <c r="H248" s="63">
        <f t="shared" si="3"/>
        <v>100</v>
      </c>
    </row>
    <row r="249" spans="1:8" ht="12" customHeight="1">
      <c r="A249" s="6"/>
      <c r="B249" s="6"/>
      <c r="C249" s="5"/>
      <c r="D249" s="39">
        <v>4447</v>
      </c>
      <c r="E249" s="40" t="s">
        <v>139</v>
      </c>
      <c r="F249" s="60">
        <v>969</v>
      </c>
      <c r="G249" s="60">
        <v>0</v>
      </c>
      <c r="H249" s="60">
        <f t="shared" si="3"/>
        <v>0</v>
      </c>
    </row>
    <row r="250" spans="1:8" ht="12" customHeight="1">
      <c r="A250" s="6"/>
      <c r="B250" s="6"/>
      <c r="C250" s="7"/>
      <c r="D250" s="8"/>
      <c r="E250" s="42" t="s">
        <v>108</v>
      </c>
      <c r="F250" s="11"/>
      <c r="G250" s="11"/>
      <c r="H250" s="11"/>
    </row>
    <row r="251" spans="1:8" ht="12" customHeight="1">
      <c r="A251" s="6"/>
      <c r="B251" s="6"/>
      <c r="C251" s="5"/>
      <c r="D251" s="39">
        <v>4707</v>
      </c>
      <c r="E251" s="40" t="s">
        <v>100</v>
      </c>
      <c r="F251" s="36">
        <v>2700</v>
      </c>
      <c r="G251" s="36">
        <v>2700</v>
      </c>
      <c r="H251" s="36">
        <f t="shared" si="3"/>
        <v>100</v>
      </c>
    </row>
    <row r="252" spans="1:8" ht="12" customHeight="1">
      <c r="A252" s="6"/>
      <c r="B252" s="6"/>
      <c r="C252" s="7"/>
      <c r="D252" s="8"/>
      <c r="E252" s="42" t="s">
        <v>191</v>
      </c>
      <c r="F252" s="11"/>
      <c r="G252" s="11"/>
      <c r="H252" s="11"/>
    </row>
    <row r="253" spans="1:8" ht="12" customHeight="1">
      <c r="A253" s="6"/>
      <c r="B253" s="6"/>
      <c r="C253" s="5"/>
      <c r="D253" s="39">
        <v>4747</v>
      </c>
      <c r="E253" s="40" t="s">
        <v>153</v>
      </c>
      <c r="F253" s="60">
        <v>702</v>
      </c>
      <c r="G253" s="60">
        <v>120</v>
      </c>
      <c r="H253" s="60">
        <f t="shared" si="3"/>
        <v>17.094017094017094</v>
      </c>
    </row>
    <row r="254" spans="1:8" ht="12" customHeight="1">
      <c r="A254" s="6"/>
      <c r="B254" s="6"/>
      <c r="C254" s="7"/>
      <c r="D254" s="8"/>
      <c r="E254" s="42" t="s">
        <v>141</v>
      </c>
      <c r="F254" s="11"/>
      <c r="G254" s="11"/>
      <c r="H254" s="11"/>
    </row>
    <row r="255" ht="12" customHeight="1">
      <c r="E255" s="43" t="s">
        <v>150</v>
      </c>
    </row>
    <row r="256" spans="1:8" ht="12" customHeight="1">
      <c r="A256" s="6"/>
      <c r="B256" s="6"/>
      <c r="C256" s="5"/>
      <c r="D256" s="39">
        <v>4757</v>
      </c>
      <c r="E256" s="40" t="s">
        <v>112</v>
      </c>
      <c r="F256" s="36">
        <v>5095</v>
      </c>
      <c r="G256" s="36">
        <v>360</v>
      </c>
      <c r="H256" s="36">
        <f t="shared" si="3"/>
        <v>7.065750736015702</v>
      </c>
    </row>
    <row r="257" spans="1:8" ht="12" customHeight="1">
      <c r="A257" s="6"/>
      <c r="B257" s="6"/>
      <c r="C257" s="7"/>
      <c r="D257" s="8"/>
      <c r="E257" s="42" t="s">
        <v>102</v>
      </c>
      <c r="F257" s="11"/>
      <c r="G257" s="11"/>
      <c r="H257" s="11"/>
    </row>
    <row r="258" spans="1:8" ht="10.5" customHeight="1">
      <c r="A258" s="65">
        <v>801</v>
      </c>
      <c r="B258" s="16"/>
      <c r="C258" s="16"/>
      <c r="D258" s="15"/>
      <c r="E258" s="23" t="s">
        <v>160</v>
      </c>
      <c r="F258" s="85">
        <v>10757535</v>
      </c>
      <c r="G258" s="85">
        <v>5230071.78</v>
      </c>
      <c r="H258" s="85">
        <f t="shared" si="3"/>
        <v>48.61775285881013</v>
      </c>
    </row>
    <row r="259" spans="1:8" ht="10.5" customHeight="1">
      <c r="A259" s="25"/>
      <c r="B259" s="67">
        <v>80101</v>
      </c>
      <c r="C259" s="27"/>
      <c r="D259" s="29"/>
      <c r="E259" s="31" t="s">
        <v>75</v>
      </c>
      <c r="F259" s="86">
        <v>3149682</v>
      </c>
      <c r="G259" s="86">
        <v>1716612.83</v>
      </c>
      <c r="H259" s="86">
        <f aca="true" t="shared" si="4" ref="H259:H318">IF(F259="","",G259/F259)*100</f>
        <v>54.501147417421826</v>
      </c>
    </row>
    <row r="260" spans="1:8" ht="12" customHeight="1">
      <c r="A260" s="6"/>
      <c r="B260" s="6"/>
      <c r="C260" s="5"/>
      <c r="D260" s="39">
        <v>3020</v>
      </c>
      <c r="E260" s="40" t="s">
        <v>63</v>
      </c>
      <c r="F260" s="51">
        <v>142100</v>
      </c>
      <c r="G260" s="51">
        <v>66164.49</v>
      </c>
      <c r="H260" s="51">
        <f t="shared" si="4"/>
        <v>46.56192118226601</v>
      </c>
    </row>
    <row r="261" spans="1:8" ht="12" customHeight="1">
      <c r="A261" s="6"/>
      <c r="B261" s="6"/>
      <c r="C261" s="7"/>
      <c r="D261" s="8"/>
      <c r="E261" s="42" t="s">
        <v>65</v>
      </c>
      <c r="F261" s="11"/>
      <c r="G261" s="11"/>
      <c r="H261" s="11"/>
    </row>
    <row r="262" spans="1:8" ht="10.5" customHeight="1">
      <c r="A262" s="6"/>
      <c r="B262" s="6"/>
      <c r="C262" s="33"/>
      <c r="D262" s="34">
        <v>4010</v>
      </c>
      <c r="E262" s="35" t="s">
        <v>186</v>
      </c>
      <c r="F262" s="73">
        <v>1906949</v>
      </c>
      <c r="G262" s="73">
        <v>952088.03</v>
      </c>
      <c r="H262" s="73">
        <f t="shared" si="4"/>
        <v>49.92729380806723</v>
      </c>
    </row>
    <row r="263" spans="1:8" ht="10.5" customHeight="1">
      <c r="A263" s="6"/>
      <c r="B263" s="6"/>
      <c r="C263" s="33"/>
      <c r="D263" s="34">
        <v>4040</v>
      </c>
      <c r="E263" s="35" t="s">
        <v>147</v>
      </c>
      <c r="F263" s="64">
        <v>155840</v>
      </c>
      <c r="G263" s="64">
        <v>153381.43</v>
      </c>
      <c r="H263" s="64">
        <f t="shared" si="4"/>
        <v>98.42237551334702</v>
      </c>
    </row>
    <row r="264" spans="1:8" ht="10.5" customHeight="1">
      <c r="A264" s="6"/>
      <c r="B264" s="6"/>
      <c r="C264" s="33"/>
      <c r="D264" s="34">
        <v>4110</v>
      </c>
      <c r="E264" s="35" t="s">
        <v>44</v>
      </c>
      <c r="F264" s="64">
        <v>344636</v>
      </c>
      <c r="G264" s="64">
        <v>174947.92</v>
      </c>
      <c r="H264" s="64">
        <f t="shared" si="4"/>
        <v>50.763100778792705</v>
      </c>
    </row>
    <row r="265" spans="1:8" ht="10.5" customHeight="1">
      <c r="A265" s="6"/>
      <c r="B265" s="6"/>
      <c r="C265" s="33"/>
      <c r="D265" s="34">
        <v>4120</v>
      </c>
      <c r="E265" s="35" t="s">
        <v>119</v>
      </c>
      <c r="F265" s="55">
        <v>56038</v>
      </c>
      <c r="G265" s="55">
        <v>28158.99</v>
      </c>
      <c r="H265" s="55">
        <f t="shared" si="4"/>
        <v>50.24981262714587</v>
      </c>
    </row>
    <row r="266" spans="1:8" ht="12" customHeight="1">
      <c r="A266" s="6"/>
      <c r="B266" s="6"/>
      <c r="C266" s="5"/>
      <c r="D266" s="39">
        <v>4140</v>
      </c>
      <c r="E266" s="40" t="s">
        <v>34</v>
      </c>
      <c r="F266" s="36">
        <v>8520</v>
      </c>
      <c r="G266" s="36">
        <v>4239</v>
      </c>
      <c r="H266" s="36">
        <f t="shared" si="4"/>
        <v>49.75352112676056</v>
      </c>
    </row>
    <row r="267" spans="1:8" ht="12" customHeight="1">
      <c r="A267" s="6"/>
      <c r="B267" s="6"/>
      <c r="C267" s="7"/>
      <c r="D267" s="8"/>
      <c r="E267" s="42" t="s">
        <v>129</v>
      </c>
      <c r="F267" s="11"/>
      <c r="G267" s="11"/>
      <c r="H267" s="11"/>
    </row>
    <row r="268" spans="1:8" ht="10.5" customHeight="1">
      <c r="A268" s="6"/>
      <c r="B268" s="6"/>
      <c r="C268" s="33"/>
      <c r="D268" s="34">
        <v>4170</v>
      </c>
      <c r="E268" s="35" t="s">
        <v>105</v>
      </c>
      <c r="F268" s="37">
        <v>9626</v>
      </c>
      <c r="G268" s="37">
        <v>4378</v>
      </c>
      <c r="H268" s="37">
        <f t="shared" si="4"/>
        <v>45.48098898815707</v>
      </c>
    </row>
    <row r="269" spans="1:8" ht="10.5" customHeight="1">
      <c r="A269" s="6"/>
      <c r="B269" s="6"/>
      <c r="C269" s="33"/>
      <c r="D269" s="34">
        <v>4210</v>
      </c>
      <c r="E269" s="35" t="s">
        <v>162</v>
      </c>
      <c r="F269" s="64">
        <v>174390</v>
      </c>
      <c r="G269" s="64">
        <v>138922.87</v>
      </c>
      <c r="H269" s="64">
        <f t="shared" si="4"/>
        <v>79.6621767303171</v>
      </c>
    </row>
    <row r="270" spans="1:8" ht="10.5" customHeight="1">
      <c r="A270" s="6"/>
      <c r="B270" s="6"/>
      <c r="C270" s="33"/>
      <c r="D270" s="34">
        <v>4220</v>
      </c>
      <c r="E270" s="35" t="s">
        <v>22</v>
      </c>
      <c r="F270" s="37">
        <v>2064</v>
      </c>
      <c r="G270" s="37">
        <v>2024.91</v>
      </c>
      <c r="H270" s="37">
        <f t="shared" si="4"/>
        <v>98.1061046511628</v>
      </c>
    </row>
    <row r="271" spans="1:8" ht="12" customHeight="1">
      <c r="A271" s="6"/>
      <c r="B271" s="6"/>
      <c r="C271" s="5"/>
      <c r="D271" s="39">
        <v>4240</v>
      </c>
      <c r="E271" s="40" t="s">
        <v>24</v>
      </c>
      <c r="F271" s="54">
        <v>41910</v>
      </c>
      <c r="G271" s="54">
        <v>2262.06</v>
      </c>
      <c r="H271" s="54">
        <f t="shared" si="4"/>
        <v>5.397423049391553</v>
      </c>
    </row>
    <row r="272" spans="1:8" ht="12" customHeight="1">
      <c r="A272" s="6"/>
      <c r="B272" s="6"/>
      <c r="C272" s="7"/>
      <c r="D272" s="8"/>
      <c r="E272" s="42" t="s">
        <v>71</v>
      </c>
      <c r="F272" s="11"/>
      <c r="G272" s="11"/>
      <c r="H272" s="11"/>
    </row>
    <row r="273" spans="1:8" ht="10.5" customHeight="1">
      <c r="A273" s="6"/>
      <c r="B273" s="6"/>
      <c r="C273" s="33"/>
      <c r="D273" s="34">
        <v>4260</v>
      </c>
      <c r="E273" s="35" t="s">
        <v>128</v>
      </c>
      <c r="F273" s="55">
        <v>48790</v>
      </c>
      <c r="G273" s="55">
        <v>26113.14</v>
      </c>
      <c r="H273" s="55">
        <f t="shared" si="4"/>
        <v>53.52150030744005</v>
      </c>
    </row>
    <row r="274" spans="1:8" ht="10.5" customHeight="1">
      <c r="A274" s="6"/>
      <c r="B274" s="6"/>
      <c r="C274" s="33"/>
      <c r="D274" s="34">
        <v>4270</v>
      </c>
      <c r="E274" s="35" t="s">
        <v>86</v>
      </c>
      <c r="F274" s="55">
        <v>56800</v>
      </c>
      <c r="G274" s="55">
        <v>28583.82</v>
      </c>
      <c r="H274" s="55">
        <f t="shared" si="4"/>
        <v>50.32362676056338</v>
      </c>
    </row>
    <row r="275" spans="1:8" ht="10.5" customHeight="1">
      <c r="A275" s="6"/>
      <c r="B275" s="6"/>
      <c r="C275" s="33"/>
      <c r="D275" s="34">
        <v>4280</v>
      </c>
      <c r="E275" s="35" t="s">
        <v>26</v>
      </c>
      <c r="F275" s="37">
        <v>2570</v>
      </c>
      <c r="G275" s="37">
        <v>655</v>
      </c>
      <c r="H275" s="37">
        <f t="shared" si="4"/>
        <v>25.486381322957197</v>
      </c>
    </row>
    <row r="276" spans="1:8" ht="10.5" customHeight="1">
      <c r="A276" s="6"/>
      <c r="B276" s="6"/>
      <c r="C276" s="33"/>
      <c r="D276" s="34">
        <v>4300</v>
      </c>
      <c r="E276" s="35" t="s">
        <v>106</v>
      </c>
      <c r="F276" s="55">
        <v>24548</v>
      </c>
      <c r="G276" s="55">
        <v>15874.18</v>
      </c>
      <c r="H276" s="55">
        <f t="shared" si="4"/>
        <v>64.66587909401989</v>
      </c>
    </row>
    <row r="277" spans="1:8" ht="10.5" customHeight="1">
      <c r="A277" s="6"/>
      <c r="B277" s="6"/>
      <c r="C277" s="33"/>
      <c r="D277" s="34">
        <v>4350</v>
      </c>
      <c r="E277" s="35" t="s">
        <v>6</v>
      </c>
      <c r="F277" s="37">
        <v>1500</v>
      </c>
      <c r="G277" s="37">
        <v>696</v>
      </c>
      <c r="H277" s="37">
        <f t="shared" si="4"/>
        <v>46.400000000000006</v>
      </c>
    </row>
    <row r="278" spans="1:8" ht="12" customHeight="1">
      <c r="A278" s="6"/>
      <c r="B278" s="6"/>
      <c r="C278" s="5"/>
      <c r="D278" s="39">
        <v>4360</v>
      </c>
      <c r="E278" s="40" t="s">
        <v>20</v>
      </c>
      <c r="F278" s="60">
        <v>760</v>
      </c>
      <c r="G278" s="60">
        <v>516.83</v>
      </c>
      <c r="H278" s="60">
        <f t="shared" si="4"/>
        <v>68.00394736842105</v>
      </c>
    </row>
    <row r="279" spans="1:8" ht="12" customHeight="1">
      <c r="A279" s="6"/>
      <c r="B279" s="6"/>
      <c r="C279" s="7"/>
      <c r="D279" s="8"/>
      <c r="E279" s="42" t="s">
        <v>41</v>
      </c>
      <c r="F279" s="11"/>
      <c r="G279" s="11"/>
      <c r="H279" s="11"/>
    </row>
    <row r="280" spans="1:8" ht="12" customHeight="1">
      <c r="A280" s="6"/>
      <c r="B280" s="6"/>
      <c r="C280" s="5"/>
      <c r="D280" s="39">
        <v>4370</v>
      </c>
      <c r="E280" s="40" t="s">
        <v>143</v>
      </c>
      <c r="F280" s="36">
        <v>6900</v>
      </c>
      <c r="G280" s="36">
        <v>3076.74</v>
      </c>
      <c r="H280" s="36">
        <f t="shared" si="4"/>
        <v>44.59043478260869</v>
      </c>
    </row>
    <row r="281" spans="1:8" ht="12" customHeight="1">
      <c r="A281" s="6"/>
      <c r="B281" s="6"/>
      <c r="C281" s="7"/>
      <c r="D281" s="8"/>
      <c r="E281" s="42" t="s">
        <v>2</v>
      </c>
      <c r="F281" s="11"/>
      <c r="G281" s="11"/>
      <c r="H281" s="11"/>
    </row>
    <row r="282" spans="1:8" ht="10.5" customHeight="1">
      <c r="A282" s="6"/>
      <c r="B282" s="6"/>
      <c r="C282" s="33"/>
      <c r="D282" s="34">
        <v>4410</v>
      </c>
      <c r="E282" s="35" t="s">
        <v>12</v>
      </c>
      <c r="F282" s="37">
        <v>8045</v>
      </c>
      <c r="G282" s="37">
        <v>4223.83</v>
      </c>
      <c r="H282" s="37">
        <f t="shared" si="4"/>
        <v>52.50254816656308</v>
      </c>
    </row>
    <row r="283" spans="1:8" ht="10.5" customHeight="1">
      <c r="A283" s="6"/>
      <c r="B283" s="6"/>
      <c r="C283" s="33"/>
      <c r="D283" s="34">
        <v>4430</v>
      </c>
      <c r="E283" s="35" t="s">
        <v>10</v>
      </c>
      <c r="F283" s="55">
        <v>12300</v>
      </c>
      <c r="G283" s="55">
        <v>5808</v>
      </c>
      <c r="H283" s="55">
        <f t="shared" si="4"/>
        <v>47.21951219512195</v>
      </c>
    </row>
    <row r="284" spans="1:8" ht="12" customHeight="1">
      <c r="A284" s="6"/>
      <c r="B284" s="6"/>
      <c r="C284" s="5"/>
      <c r="D284" s="39">
        <v>4440</v>
      </c>
      <c r="E284" s="40" t="s">
        <v>139</v>
      </c>
      <c r="F284" s="51">
        <v>131300</v>
      </c>
      <c r="G284" s="51">
        <v>98477</v>
      </c>
      <c r="H284" s="51">
        <f t="shared" si="4"/>
        <v>75.001523229246</v>
      </c>
    </row>
    <row r="285" spans="1:8" ht="12" customHeight="1">
      <c r="A285" s="6"/>
      <c r="B285" s="6"/>
      <c r="C285" s="7"/>
      <c r="D285" s="8"/>
      <c r="E285" s="42" t="s">
        <v>108</v>
      </c>
      <c r="F285" s="11"/>
      <c r="G285" s="11"/>
      <c r="H285" s="11"/>
    </row>
    <row r="286" spans="1:8" ht="12" customHeight="1">
      <c r="A286" s="6"/>
      <c r="B286" s="6"/>
      <c r="C286" s="5"/>
      <c r="D286" s="39">
        <v>4700</v>
      </c>
      <c r="E286" s="40" t="s">
        <v>100</v>
      </c>
      <c r="F286" s="36">
        <v>2000</v>
      </c>
      <c r="G286" s="36">
        <v>0</v>
      </c>
      <c r="H286" s="36">
        <f t="shared" si="4"/>
        <v>0</v>
      </c>
    </row>
    <row r="287" spans="1:8" ht="12" customHeight="1">
      <c r="A287" s="6"/>
      <c r="B287" s="6"/>
      <c r="C287" s="7"/>
      <c r="D287" s="8"/>
      <c r="E287" s="42" t="s">
        <v>191</v>
      </c>
      <c r="F287" s="11"/>
      <c r="G287" s="11"/>
      <c r="H287" s="11"/>
    </row>
    <row r="288" spans="1:8" ht="12" customHeight="1">
      <c r="A288" s="6"/>
      <c r="B288" s="6"/>
      <c r="C288" s="5"/>
      <c r="D288" s="39">
        <v>4740</v>
      </c>
      <c r="E288" s="40" t="s">
        <v>153</v>
      </c>
      <c r="F288" s="36">
        <v>2650</v>
      </c>
      <c r="G288" s="36">
        <v>846.28</v>
      </c>
      <c r="H288" s="36">
        <f t="shared" si="4"/>
        <v>31.935094339622637</v>
      </c>
    </row>
    <row r="289" spans="1:8" ht="12" customHeight="1">
      <c r="A289" s="6"/>
      <c r="B289" s="6"/>
      <c r="C289" s="7"/>
      <c r="D289" s="8"/>
      <c r="E289" s="42" t="s">
        <v>141</v>
      </c>
      <c r="F289" s="11"/>
      <c r="G289" s="11"/>
      <c r="H289" s="11"/>
    </row>
    <row r="290" ht="12" customHeight="1">
      <c r="E290" s="43" t="s">
        <v>150</v>
      </c>
    </row>
    <row r="291" spans="1:8" ht="12" customHeight="1">
      <c r="A291" s="6"/>
      <c r="B291" s="6"/>
      <c r="C291" s="5"/>
      <c r="D291" s="39">
        <v>4750</v>
      </c>
      <c r="E291" s="40" t="s">
        <v>112</v>
      </c>
      <c r="F291" s="36">
        <v>9446</v>
      </c>
      <c r="G291" s="36">
        <v>5174.31</v>
      </c>
      <c r="H291" s="36">
        <f t="shared" si="4"/>
        <v>54.777789540546266</v>
      </c>
    </row>
    <row r="292" spans="1:8" ht="12" customHeight="1">
      <c r="A292" s="6"/>
      <c r="B292" s="6"/>
      <c r="C292" s="7"/>
      <c r="D292" s="8"/>
      <c r="E292" s="42" t="s">
        <v>102</v>
      </c>
      <c r="F292" s="11"/>
      <c r="G292" s="11"/>
      <c r="H292" s="11"/>
    </row>
    <row r="293" spans="1:8" ht="10.5" customHeight="1">
      <c r="A293" s="6"/>
      <c r="B293" s="67">
        <v>80104</v>
      </c>
      <c r="C293" s="27"/>
      <c r="D293" s="29"/>
      <c r="E293" s="31" t="s">
        <v>168</v>
      </c>
      <c r="F293" s="86">
        <v>1013824</v>
      </c>
      <c r="G293" s="86">
        <v>561328.84</v>
      </c>
      <c r="H293" s="86">
        <f t="shared" si="4"/>
        <v>55.3674839025314</v>
      </c>
    </row>
    <row r="294" spans="1:8" ht="12" customHeight="1">
      <c r="A294" s="6"/>
      <c r="B294" s="6"/>
      <c r="C294" s="5"/>
      <c r="D294" s="39">
        <v>3020</v>
      </c>
      <c r="E294" s="40" t="s">
        <v>63</v>
      </c>
      <c r="F294" s="54">
        <v>38600</v>
      </c>
      <c r="G294" s="54">
        <v>19098.42</v>
      </c>
      <c r="H294" s="54">
        <f t="shared" si="4"/>
        <v>49.47777202072538</v>
      </c>
    </row>
    <row r="295" spans="1:8" ht="12" customHeight="1">
      <c r="A295" s="6"/>
      <c r="B295" s="6"/>
      <c r="C295" s="7"/>
      <c r="D295" s="8"/>
      <c r="E295" s="42" t="s">
        <v>65</v>
      </c>
      <c r="F295" s="11"/>
      <c r="G295" s="11"/>
      <c r="H295" s="11"/>
    </row>
    <row r="296" spans="1:8" ht="10.5" customHeight="1">
      <c r="A296" s="6"/>
      <c r="B296" s="6"/>
      <c r="C296" s="33"/>
      <c r="D296" s="34">
        <v>4010</v>
      </c>
      <c r="E296" s="35" t="s">
        <v>186</v>
      </c>
      <c r="F296" s="64">
        <v>593599</v>
      </c>
      <c r="G296" s="64">
        <v>312697.95</v>
      </c>
      <c r="H296" s="64">
        <f t="shared" si="4"/>
        <v>52.678314821958935</v>
      </c>
    </row>
    <row r="297" spans="1:8" ht="10.5" customHeight="1">
      <c r="A297" s="6"/>
      <c r="B297" s="6"/>
      <c r="C297" s="33"/>
      <c r="D297" s="34">
        <v>4040</v>
      </c>
      <c r="E297" s="35" t="s">
        <v>147</v>
      </c>
      <c r="F297" s="55">
        <v>47200</v>
      </c>
      <c r="G297" s="55">
        <v>46891.51</v>
      </c>
      <c r="H297" s="55">
        <f t="shared" si="4"/>
        <v>99.34641949152542</v>
      </c>
    </row>
    <row r="298" spans="1:8" ht="10.5" customHeight="1">
      <c r="A298" s="6"/>
      <c r="B298" s="6"/>
      <c r="C298" s="33"/>
      <c r="D298" s="34">
        <v>4110</v>
      </c>
      <c r="E298" s="35" t="s">
        <v>44</v>
      </c>
      <c r="F298" s="64">
        <v>108551</v>
      </c>
      <c r="G298" s="64">
        <v>56269.03</v>
      </c>
      <c r="H298" s="64">
        <f t="shared" si="4"/>
        <v>51.8364916030253</v>
      </c>
    </row>
    <row r="299" spans="1:8" ht="10.5" customHeight="1">
      <c r="A299" s="6"/>
      <c r="B299" s="6"/>
      <c r="C299" s="33"/>
      <c r="D299" s="34">
        <v>4120</v>
      </c>
      <c r="E299" s="35" t="s">
        <v>119</v>
      </c>
      <c r="F299" s="55">
        <v>17550</v>
      </c>
      <c r="G299" s="55">
        <v>8698.02</v>
      </c>
      <c r="H299" s="55">
        <f t="shared" si="4"/>
        <v>49.56136752136752</v>
      </c>
    </row>
    <row r="300" spans="1:8" ht="10.5" customHeight="1">
      <c r="A300" s="6"/>
      <c r="B300" s="6"/>
      <c r="C300" s="33"/>
      <c r="D300" s="34">
        <v>4170</v>
      </c>
      <c r="E300" s="35" t="s">
        <v>105</v>
      </c>
      <c r="F300" s="37">
        <v>3650</v>
      </c>
      <c r="G300" s="37">
        <v>1936.22</v>
      </c>
      <c r="H300" s="37">
        <f t="shared" si="4"/>
        <v>53.04712328767124</v>
      </c>
    </row>
    <row r="301" spans="1:8" ht="10.5" customHeight="1">
      <c r="A301" s="6"/>
      <c r="B301" s="6"/>
      <c r="C301" s="33"/>
      <c r="D301" s="34">
        <v>4210</v>
      </c>
      <c r="E301" s="35" t="s">
        <v>162</v>
      </c>
      <c r="F301" s="55">
        <v>42470</v>
      </c>
      <c r="G301" s="55">
        <v>30844.2</v>
      </c>
      <c r="H301" s="55">
        <f t="shared" si="4"/>
        <v>72.62585354367789</v>
      </c>
    </row>
    <row r="302" spans="1:8" ht="10.5" customHeight="1">
      <c r="A302" s="6"/>
      <c r="B302" s="6"/>
      <c r="C302" s="33"/>
      <c r="D302" s="34">
        <v>4220</v>
      </c>
      <c r="E302" s="35" t="s">
        <v>22</v>
      </c>
      <c r="F302" s="55">
        <v>52416</v>
      </c>
      <c r="G302" s="55">
        <v>19445.11</v>
      </c>
      <c r="H302" s="55">
        <f t="shared" si="4"/>
        <v>37.09766101953602</v>
      </c>
    </row>
    <row r="303" spans="1:8" ht="12" customHeight="1">
      <c r="A303" s="6"/>
      <c r="B303" s="6"/>
      <c r="C303" s="5"/>
      <c r="D303" s="39">
        <v>4240</v>
      </c>
      <c r="E303" s="40" t="s">
        <v>24</v>
      </c>
      <c r="F303" s="36">
        <v>3600</v>
      </c>
      <c r="G303" s="36">
        <v>2576.84</v>
      </c>
      <c r="H303" s="36">
        <f t="shared" si="4"/>
        <v>71.5788888888889</v>
      </c>
    </row>
    <row r="304" spans="1:8" ht="12" customHeight="1">
      <c r="A304" s="6"/>
      <c r="B304" s="6"/>
      <c r="C304" s="7"/>
      <c r="D304" s="8"/>
      <c r="E304" s="42" t="s">
        <v>71</v>
      </c>
      <c r="F304" s="11"/>
      <c r="G304" s="11"/>
      <c r="H304" s="11"/>
    </row>
    <row r="305" spans="1:8" ht="10.5" customHeight="1">
      <c r="A305" s="6"/>
      <c r="B305" s="6"/>
      <c r="C305" s="33"/>
      <c r="D305" s="34">
        <v>4260</v>
      </c>
      <c r="E305" s="35" t="s">
        <v>128</v>
      </c>
      <c r="F305" s="55">
        <v>20100</v>
      </c>
      <c r="G305" s="55">
        <v>11197.91</v>
      </c>
      <c r="H305" s="55">
        <f t="shared" si="4"/>
        <v>55.71099502487562</v>
      </c>
    </row>
    <row r="306" spans="1:8" ht="10.5" customHeight="1">
      <c r="A306" s="6"/>
      <c r="B306" s="6"/>
      <c r="C306" s="33"/>
      <c r="D306" s="34">
        <v>4270</v>
      </c>
      <c r="E306" s="35" t="s">
        <v>86</v>
      </c>
      <c r="F306" s="55">
        <v>15700</v>
      </c>
      <c r="G306" s="55">
        <v>5561.21</v>
      </c>
      <c r="H306" s="55">
        <f t="shared" si="4"/>
        <v>35.42171974522293</v>
      </c>
    </row>
    <row r="307" spans="1:8" ht="10.5" customHeight="1">
      <c r="A307" s="6"/>
      <c r="B307" s="6"/>
      <c r="C307" s="33"/>
      <c r="D307" s="34">
        <v>4280</v>
      </c>
      <c r="E307" s="35" t="s">
        <v>26</v>
      </c>
      <c r="F307" s="37">
        <v>1200</v>
      </c>
      <c r="G307" s="37">
        <v>590</v>
      </c>
      <c r="H307" s="37">
        <f t="shared" si="4"/>
        <v>49.166666666666664</v>
      </c>
    </row>
    <row r="308" spans="1:8" ht="10.5" customHeight="1">
      <c r="A308" s="6"/>
      <c r="B308" s="6"/>
      <c r="C308" s="33"/>
      <c r="D308" s="34">
        <v>4300</v>
      </c>
      <c r="E308" s="35" t="s">
        <v>106</v>
      </c>
      <c r="F308" s="55">
        <v>12150</v>
      </c>
      <c r="G308" s="55">
        <v>7482.15</v>
      </c>
      <c r="H308" s="55">
        <f t="shared" si="4"/>
        <v>61.58148148148148</v>
      </c>
    </row>
    <row r="309" spans="1:8" ht="10.5" customHeight="1">
      <c r="A309" s="6"/>
      <c r="B309" s="6"/>
      <c r="C309" s="33"/>
      <c r="D309" s="34">
        <v>4350</v>
      </c>
      <c r="E309" s="35" t="s">
        <v>6</v>
      </c>
      <c r="F309" s="61">
        <v>460</v>
      </c>
      <c r="G309" s="61">
        <v>117.79</v>
      </c>
      <c r="H309" s="61">
        <f t="shared" si="4"/>
        <v>25.606521739130432</v>
      </c>
    </row>
    <row r="310" spans="1:8" ht="12" customHeight="1">
      <c r="A310" s="6"/>
      <c r="B310" s="6"/>
      <c r="C310" s="5"/>
      <c r="D310" s="39">
        <v>4360</v>
      </c>
      <c r="E310" s="40" t="s">
        <v>20</v>
      </c>
      <c r="F310" s="60">
        <v>540</v>
      </c>
      <c r="G310" s="60">
        <v>226.92</v>
      </c>
      <c r="H310" s="60">
        <f t="shared" si="4"/>
        <v>42.02222222222222</v>
      </c>
    </row>
    <row r="311" spans="1:8" ht="12" customHeight="1">
      <c r="A311" s="6"/>
      <c r="B311" s="6"/>
      <c r="C311" s="7"/>
      <c r="D311" s="8"/>
      <c r="E311" s="42" t="s">
        <v>41</v>
      </c>
      <c r="F311" s="11"/>
      <c r="G311" s="11"/>
      <c r="H311" s="11"/>
    </row>
    <row r="312" spans="1:8" ht="12" customHeight="1">
      <c r="A312" s="6"/>
      <c r="B312" s="6"/>
      <c r="C312" s="5"/>
      <c r="D312" s="39">
        <v>4370</v>
      </c>
      <c r="E312" s="40" t="s">
        <v>143</v>
      </c>
      <c r="F312" s="36">
        <v>3250</v>
      </c>
      <c r="G312" s="36">
        <v>2175.63</v>
      </c>
      <c r="H312" s="36">
        <f t="shared" si="4"/>
        <v>66.94246153846154</v>
      </c>
    </row>
    <row r="313" spans="1:8" ht="12" customHeight="1">
      <c r="A313" s="6"/>
      <c r="B313" s="6"/>
      <c r="C313" s="7"/>
      <c r="D313" s="8"/>
      <c r="E313" s="42" t="s">
        <v>2</v>
      </c>
      <c r="F313" s="11"/>
      <c r="G313" s="11"/>
      <c r="H313" s="11"/>
    </row>
    <row r="314" spans="1:8" ht="10.5" customHeight="1">
      <c r="A314" s="6"/>
      <c r="B314" s="6"/>
      <c r="C314" s="33"/>
      <c r="D314" s="34">
        <v>4410</v>
      </c>
      <c r="E314" s="35" t="s">
        <v>12</v>
      </c>
      <c r="F314" s="37">
        <v>2550</v>
      </c>
      <c r="G314" s="37">
        <v>1704.53</v>
      </c>
      <c r="H314" s="37">
        <f t="shared" si="4"/>
        <v>66.8443137254902</v>
      </c>
    </row>
    <row r="315" spans="1:8" ht="10.5" customHeight="1">
      <c r="A315" s="6"/>
      <c r="B315" s="6"/>
      <c r="C315" s="33"/>
      <c r="D315" s="34">
        <v>4430</v>
      </c>
      <c r="E315" s="35" t="s">
        <v>10</v>
      </c>
      <c r="F315" s="37">
        <v>2300</v>
      </c>
      <c r="G315" s="37">
        <v>643</v>
      </c>
      <c r="H315" s="37">
        <f t="shared" si="4"/>
        <v>27.956521739130437</v>
      </c>
    </row>
    <row r="316" spans="1:8" ht="12" customHeight="1">
      <c r="A316" s="6"/>
      <c r="B316" s="6"/>
      <c r="C316" s="5"/>
      <c r="D316" s="39">
        <v>4440</v>
      </c>
      <c r="E316" s="40" t="s">
        <v>139</v>
      </c>
      <c r="F316" s="54">
        <v>41888</v>
      </c>
      <c r="G316" s="54">
        <v>31416</v>
      </c>
      <c r="H316" s="54">
        <f t="shared" si="4"/>
        <v>75</v>
      </c>
    </row>
    <row r="317" spans="1:8" ht="12" customHeight="1">
      <c r="A317" s="6"/>
      <c r="B317" s="6"/>
      <c r="C317" s="7"/>
      <c r="D317" s="8"/>
      <c r="E317" s="42" t="s">
        <v>108</v>
      </c>
      <c r="F317" s="11"/>
      <c r="G317" s="11"/>
      <c r="H317" s="11"/>
    </row>
    <row r="318" spans="1:8" ht="12" customHeight="1">
      <c r="A318" s="6"/>
      <c r="B318" s="6"/>
      <c r="C318" s="5"/>
      <c r="D318" s="39">
        <v>4700</v>
      </c>
      <c r="E318" s="40" t="s">
        <v>100</v>
      </c>
      <c r="F318" s="36">
        <v>1400</v>
      </c>
      <c r="G318" s="36">
        <v>0</v>
      </c>
      <c r="H318" s="36">
        <f t="shared" si="4"/>
        <v>0</v>
      </c>
    </row>
    <row r="319" spans="1:8" ht="12" customHeight="1">
      <c r="A319" s="6"/>
      <c r="B319" s="6"/>
      <c r="C319" s="7"/>
      <c r="D319" s="8"/>
      <c r="E319" s="42" t="s">
        <v>191</v>
      </c>
      <c r="F319" s="11"/>
      <c r="G319" s="11"/>
      <c r="H319" s="11"/>
    </row>
    <row r="320" spans="1:8" ht="12" customHeight="1">
      <c r="A320" s="6"/>
      <c r="B320" s="6"/>
      <c r="C320" s="5"/>
      <c r="D320" s="39">
        <v>4740</v>
      </c>
      <c r="E320" s="40" t="s">
        <v>153</v>
      </c>
      <c r="F320" s="60">
        <v>650</v>
      </c>
      <c r="G320" s="60">
        <v>183.4</v>
      </c>
      <c r="H320" s="60">
        <f aca="true" t="shared" si="5" ref="H320:H382">IF(F320="","",G320/F320)*100</f>
        <v>28.215384615384615</v>
      </c>
    </row>
    <row r="321" spans="1:8" ht="12" customHeight="1">
      <c r="A321" s="6"/>
      <c r="B321" s="6"/>
      <c r="C321" s="7"/>
      <c r="D321" s="8"/>
      <c r="E321" s="42" t="s">
        <v>141</v>
      </c>
      <c r="F321" s="11"/>
      <c r="G321" s="11"/>
      <c r="H321" s="11"/>
    </row>
    <row r="322" ht="12" customHeight="1">
      <c r="E322" s="43" t="s">
        <v>150</v>
      </c>
    </row>
    <row r="323" spans="1:8" ht="12" customHeight="1">
      <c r="A323" s="6"/>
      <c r="B323" s="6"/>
      <c r="C323" s="5"/>
      <c r="D323" s="39">
        <v>4750</v>
      </c>
      <c r="E323" s="40" t="s">
        <v>112</v>
      </c>
      <c r="F323" s="36">
        <v>4000</v>
      </c>
      <c r="G323" s="36">
        <v>1573</v>
      </c>
      <c r="H323" s="36">
        <f t="shared" si="5"/>
        <v>39.324999999999996</v>
      </c>
    </row>
    <row r="324" spans="1:8" ht="12" customHeight="1">
      <c r="A324" s="6"/>
      <c r="B324" s="6"/>
      <c r="C324" s="7"/>
      <c r="D324" s="8"/>
      <c r="E324" s="42" t="s">
        <v>102</v>
      </c>
      <c r="F324" s="11"/>
      <c r="G324" s="11"/>
      <c r="H324" s="11"/>
    </row>
    <row r="325" spans="1:8" ht="12" customHeight="1">
      <c r="A325" s="1" t="s">
        <v>69</v>
      </c>
      <c r="B325" s="68">
        <v>4</v>
      </c>
      <c r="C325" s="7"/>
      <c r="D325" s="8"/>
      <c r="E325" s="42"/>
      <c r="F325" s="11"/>
      <c r="G325" s="11"/>
      <c r="H325" s="11"/>
    </row>
    <row r="326" spans="1:8" ht="12" customHeight="1">
      <c r="A326" s="1"/>
      <c r="B326" s="68"/>
      <c r="C326" s="7"/>
      <c r="D326" s="8"/>
      <c r="E326" s="42"/>
      <c r="F326" s="11"/>
      <c r="G326" s="11"/>
      <c r="H326" s="11"/>
    </row>
    <row r="327" spans="1:8" ht="12" customHeight="1">
      <c r="A327" s="12" t="s">
        <v>151</v>
      </c>
      <c r="B327" s="12" t="s">
        <v>167</v>
      </c>
      <c r="C327" s="12" t="s">
        <v>195</v>
      </c>
      <c r="D327" s="8"/>
      <c r="E327" s="13" t="s">
        <v>166</v>
      </c>
      <c r="F327" s="13" t="s">
        <v>192</v>
      </c>
      <c r="G327" s="13" t="s">
        <v>193</v>
      </c>
      <c r="H327" s="13" t="s">
        <v>194</v>
      </c>
    </row>
    <row r="328" spans="1:8" ht="10.5" customHeight="1">
      <c r="A328" s="6"/>
      <c r="B328" s="67">
        <v>80110</v>
      </c>
      <c r="C328" s="27"/>
      <c r="D328" s="29"/>
      <c r="E328" s="31" t="s">
        <v>84</v>
      </c>
      <c r="F328" s="86">
        <v>5713110</v>
      </c>
      <c r="G328" s="86">
        <v>2487434.9</v>
      </c>
      <c r="H328" s="86">
        <f t="shared" si="5"/>
        <v>43.539068913428935</v>
      </c>
    </row>
    <row r="329" spans="1:8" ht="12" customHeight="1">
      <c r="A329" s="6"/>
      <c r="B329" s="6"/>
      <c r="C329" s="5"/>
      <c r="D329" s="39">
        <v>2540</v>
      </c>
      <c r="E329" s="40" t="s">
        <v>179</v>
      </c>
      <c r="F329" s="51">
        <v>980000</v>
      </c>
      <c r="G329" s="51">
        <v>494077.01</v>
      </c>
      <c r="H329" s="51">
        <f t="shared" si="5"/>
        <v>50.41602142857143</v>
      </c>
    </row>
    <row r="330" spans="1:8" ht="12" customHeight="1">
      <c r="A330" s="6"/>
      <c r="B330" s="6"/>
      <c r="C330" s="7"/>
      <c r="D330" s="8"/>
      <c r="E330" s="42" t="s">
        <v>35</v>
      </c>
      <c r="F330" s="11"/>
      <c r="G330" s="11"/>
      <c r="H330" s="11"/>
    </row>
    <row r="331" spans="1:8" ht="12" customHeight="1">
      <c r="A331" s="6"/>
      <c r="B331" s="6"/>
      <c r="C331" s="5"/>
      <c r="D331" s="39">
        <v>3020</v>
      </c>
      <c r="E331" s="40" t="s">
        <v>63</v>
      </c>
      <c r="F331" s="54">
        <v>78130</v>
      </c>
      <c r="G331" s="54">
        <v>40100.52</v>
      </c>
      <c r="H331" s="54">
        <f t="shared" si="5"/>
        <v>51.32538077563036</v>
      </c>
    </row>
    <row r="332" spans="1:8" ht="12" customHeight="1">
      <c r="A332" s="6"/>
      <c r="B332" s="6"/>
      <c r="C332" s="7"/>
      <c r="D332" s="8"/>
      <c r="E332" s="42" t="s">
        <v>65</v>
      </c>
      <c r="F332" s="11"/>
      <c r="G332" s="11"/>
      <c r="H332" s="11"/>
    </row>
    <row r="333" spans="1:8" ht="10.5" customHeight="1">
      <c r="A333" s="6"/>
      <c r="B333" s="6"/>
      <c r="C333" s="33"/>
      <c r="D333" s="34">
        <v>4010</v>
      </c>
      <c r="E333" s="35" t="s">
        <v>186</v>
      </c>
      <c r="F333" s="73">
        <v>1129500</v>
      </c>
      <c r="G333" s="73">
        <v>556812.92</v>
      </c>
      <c r="H333" s="73">
        <f t="shared" si="5"/>
        <v>49.29729260734839</v>
      </c>
    </row>
    <row r="334" spans="1:8" ht="10.5" customHeight="1">
      <c r="A334" s="6"/>
      <c r="B334" s="6"/>
      <c r="C334" s="33"/>
      <c r="D334" s="34">
        <v>4040</v>
      </c>
      <c r="E334" s="35" t="s">
        <v>147</v>
      </c>
      <c r="F334" s="55">
        <v>85700</v>
      </c>
      <c r="G334" s="55">
        <v>85654.39</v>
      </c>
      <c r="H334" s="55">
        <f t="shared" si="5"/>
        <v>99.94677946324387</v>
      </c>
    </row>
    <row r="335" spans="1:8" ht="10.5" customHeight="1">
      <c r="A335" s="6"/>
      <c r="B335" s="6"/>
      <c r="C335" s="33"/>
      <c r="D335" s="34">
        <v>4110</v>
      </c>
      <c r="E335" s="35" t="s">
        <v>44</v>
      </c>
      <c r="F335" s="64">
        <v>200150</v>
      </c>
      <c r="G335" s="64">
        <v>108482.85</v>
      </c>
      <c r="H335" s="64">
        <f t="shared" si="5"/>
        <v>54.20077441918561</v>
      </c>
    </row>
    <row r="336" spans="1:8" ht="10.5" customHeight="1">
      <c r="A336" s="6"/>
      <c r="B336" s="6"/>
      <c r="C336" s="33"/>
      <c r="D336" s="34">
        <v>4120</v>
      </c>
      <c r="E336" s="35" t="s">
        <v>119</v>
      </c>
      <c r="F336" s="55">
        <v>32200</v>
      </c>
      <c r="G336" s="55">
        <v>16621.87</v>
      </c>
      <c r="H336" s="55">
        <f t="shared" si="5"/>
        <v>51.620714285714286</v>
      </c>
    </row>
    <row r="337" spans="1:8" ht="12" customHeight="1">
      <c r="A337" s="6"/>
      <c r="B337" s="6"/>
      <c r="C337" s="5"/>
      <c r="D337" s="39">
        <v>4140</v>
      </c>
      <c r="E337" s="40" t="s">
        <v>34</v>
      </c>
      <c r="F337" s="36">
        <v>6480</v>
      </c>
      <c r="G337" s="36">
        <v>3356</v>
      </c>
      <c r="H337" s="36">
        <f t="shared" si="5"/>
        <v>51.79012345679013</v>
      </c>
    </row>
    <row r="338" spans="1:8" ht="12" customHeight="1">
      <c r="A338" s="6"/>
      <c r="B338" s="6"/>
      <c r="C338" s="7"/>
      <c r="D338" s="8"/>
      <c r="E338" s="42" t="s">
        <v>129</v>
      </c>
      <c r="F338" s="11"/>
      <c r="G338" s="11"/>
      <c r="H338" s="11"/>
    </row>
    <row r="339" spans="1:8" ht="10.5" customHeight="1">
      <c r="A339" s="6"/>
      <c r="B339" s="6"/>
      <c r="C339" s="33"/>
      <c r="D339" s="34">
        <v>4170</v>
      </c>
      <c r="E339" s="35" t="s">
        <v>105</v>
      </c>
      <c r="F339" s="61">
        <v>300</v>
      </c>
      <c r="G339" s="61">
        <v>0</v>
      </c>
      <c r="H339" s="61">
        <f t="shared" si="5"/>
        <v>0</v>
      </c>
    </row>
    <row r="340" spans="1:8" ht="10.5" customHeight="1">
      <c r="A340" s="6"/>
      <c r="B340" s="6"/>
      <c r="C340" s="33"/>
      <c r="D340" s="34">
        <v>4210</v>
      </c>
      <c r="E340" s="35" t="s">
        <v>162</v>
      </c>
      <c r="F340" s="55">
        <v>59680</v>
      </c>
      <c r="G340" s="55">
        <v>48201.06</v>
      </c>
      <c r="H340" s="55">
        <f t="shared" si="5"/>
        <v>80.76585120643432</v>
      </c>
    </row>
    <row r="341" spans="1:8" ht="12" customHeight="1">
      <c r="A341" s="6"/>
      <c r="B341" s="6"/>
      <c r="C341" s="5"/>
      <c r="D341" s="39">
        <v>4240</v>
      </c>
      <c r="E341" s="40" t="s">
        <v>24</v>
      </c>
      <c r="F341" s="36">
        <v>3870</v>
      </c>
      <c r="G341" s="36">
        <v>798.58</v>
      </c>
      <c r="H341" s="36">
        <f t="shared" si="5"/>
        <v>20.63514211886305</v>
      </c>
    </row>
    <row r="342" spans="1:8" ht="12" customHeight="1">
      <c r="A342" s="6"/>
      <c r="B342" s="6"/>
      <c r="C342" s="7"/>
      <c r="D342" s="8"/>
      <c r="E342" s="42" t="s">
        <v>71</v>
      </c>
      <c r="F342" s="11"/>
      <c r="G342" s="11"/>
      <c r="H342" s="11"/>
    </row>
    <row r="343" spans="1:8" ht="10.5" customHeight="1">
      <c r="A343" s="6"/>
      <c r="B343" s="6"/>
      <c r="C343" s="33"/>
      <c r="D343" s="34">
        <v>4260</v>
      </c>
      <c r="E343" s="35" t="s">
        <v>128</v>
      </c>
      <c r="F343" s="55">
        <v>24000</v>
      </c>
      <c r="G343" s="55">
        <v>11751.36</v>
      </c>
      <c r="H343" s="55">
        <f t="shared" si="5"/>
        <v>48.964</v>
      </c>
    </row>
    <row r="344" spans="1:8" ht="10.5" customHeight="1">
      <c r="A344" s="6"/>
      <c r="B344" s="6"/>
      <c r="C344" s="33"/>
      <c r="D344" s="34">
        <v>4270</v>
      </c>
      <c r="E344" s="35" t="s">
        <v>86</v>
      </c>
      <c r="F344" s="37">
        <v>1000</v>
      </c>
      <c r="G344" s="37">
        <v>0</v>
      </c>
      <c r="H344" s="37">
        <f t="shared" si="5"/>
        <v>0</v>
      </c>
    </row>
    <row r="345" spans="1:8" ht="10.5" customHeight="1">
      <c r="A345" s="6"/>
      <c r="B345" s="6"/>
      <c r="C345" s="33"/>
      <c r="D345" s="34">
        <v>4280</v>
      </c>
      <c r="E345" s="35" t="s">
        <v>26</v>
      </c>
      <c r="F345" s="37">
        <v>1120</v>
      </c>
      <c r="G345" s="37">
        <v>140</v>
      </c>
      <c r="H345" s="37">
        <f t="shared" si="5"/>
        <v>12.5</v>
      </c>
    </row>
    <row r="346" spans="1:8" ht="10.5" customHeight="1">
      <c r="A346" s="6"/>
      <c r="B346" s="6"/>
      <c r="C346" s="33"/>
      <c r="D346" s="34">
        <v>4300</v>
      </c>
      <c r="E346" s="35" t="s">
        <v>106</v>
      </c>
      <c r="F346" s="55">
        <v>21200</v>
      </c>
      <c r="G346" s="55">
        <v>13681.89</v>
      </c>
      <c r="H346" s="55">
        <f t="shared" si="5"/>
        <v>64.53721698113208</v>
      </c>
    </row>
    <row r="347" spans="1:8" ht="10.5" customHeight="1">
      <c r="A347" s="6"/>
      <c r="B347" s="6"/>
      <c r="C347" s="33"/>
      <c r="D347" s="34">
        <v>4350</v>
      </c>
      <c r="E347" s="35" t="s">
        <v>6</v>
      </c>
      <c r="F347" s="61">
        <v>510</v>
      </c>
      <c r="G347" s="61">
        <v>203.28</v>
      </c>
      <c r="H347" s="61">
        <f t="shared" si="5"/>
        <v>39.858823529411765</v>
      </c>
    </row>
    <row r="348" spans="1:8" ht="12" customHeight="1">
      <c r="A348" s="6"/>
      <c r="B348" s="6"/>
      <c r="C348" s="5"/>
      <c r="D348" s="39">
        <v>4370</v>
      </c>
      <c r="E348" s="40" t="s">
        <v>143</v>
      </c>
      <c r="F348" s="36">
        <v>2500</v>
      </c>
      <c r="G348" s="36">
        <v>1212.47</v>
      </c>
      <c r="H348" s="36">
        <f t="shared" si="5"/>
        <v>48.4988</v>
      </c>
    </row>
    <row r="349" spans="1:8" ht="12" customHeight="1">
      <c r="A349" s="6"/>
      <c r="B349" s="6"/>
      <c r="C349" s="7"/>
      <c r="D349" s="8"/>
      <c r="E349" s="42" t="s">
        <v>2</v>
      </c>
      <c r="F349" s="11"/>
      <c r="G349" s="11"/>
      <c r="H349" s="11"/>
    </row>
    <row r="350" spans="1:8" ht="10.5" customHeight="1">
      <c r="A350" s="6"/>
      <c r="B350" s="6"/>
      <c r="C350" s="33"/>
      <c r="D350" s="34">
        <v>4410</v>
      </c>
      <c r="E350" s="35" t="s">
        <v>12</v>
      </c>
      <c r="F350" s="37">
        <v>5060</v>
      </c>
      <c r="G350" s="37">
        <v>3293.11</v>
      </c>
      <c r="H350" s="37">
        <f t="shared" si="5"/>
        <v>65.0812252964427</v>
      </c>
    </row>
    <row r="351" spans="1:8" ht="10.5" customHeight="1">
      <c r="A351" s="6"/>
      <c r="B351" s="6"/>
      <c r="C351" s="33"/>
      <c r="D351" s="34">
        <v>4430</v>
      </c>
      <c r="E351" s="35" t="s">
        <v>10</v>
      </c>
      <c r="F351" s="37">
        <v>4710</v>
      </c>
      <c r="G351" s="37">
        <v>1412</v>
      </c>
      <c r="H351" s="37">
        <f t="shared" si="5"/>
        <v>29.97876857749469</v>
      </c>
    </row>
    <row r="352" spans="1:8" ht="12" customHeight="1">
      <c r="A352" s="6"/>
      <c r="B352" s="6"/>
      <c r="C352" s="5"/>
      <c r="D352" s="39">
        <v>4440</v>
      </c>
      <c r="E352" s="40" t="s">
        <v>139</v>
      </c>
      <c r="F352" s="54">
        <v>73200</v>
      </c>
      <c r="G352" s="54">
        <v>54900</v>
      </c>
      <c r="H352" s="54">
        <f t="shared" si="5"/>
        <v>75</v>
      </c>
    </row>
    <row r="353" spans="1:8" ht="12" customHeight="1">
      <c r="A353" s="6"/>
      <c r="B353" s="6"/>
      <c r="C353" s="7"/>
      <c r="D353" s="8"/>
      <c r="E353" s="42" t="s">
        <v>108</v>
      </c>
      <c r="F353" s="11"/>
      <c r="G353" s="11"/>
      <c r="H353" s="11"/>
    </row>
    <row r="354" spans="1:8" ht="12" customHeight="1">
      <c r="A354" s="6"/>
      <c r="B354" s="6"/>
      <c r="C354" s="5"/>
      <c r="D354" s="39">
        <v>4700</v>
      </c>
      <c r="E354" s="40" t="s">
        <v>100</v>
      </c>
      <c r="F354" s="60">
        <v>500</v>
      </c>
      <c r="G354" s="60">
        <v>210</v>
      </c>
      <c r="H354" s="60">
        <f t="shared" si="5"/>
        <v>42</v>
      </c>
    </row>
    <row r="355" spans="1:8" ht="12" customHeight="1">
      <c r="A355" s="6"/>
      <c r="B355" s="6"/>
      <c r="C355" s="7"/>
      <c r="D355" s="8"/>
      <c r="E355" s="42" t="s">
        <v>191</v>
      </c>
      <c r="F355" s="11"/>
      <c r="G355" s="11"/>
      <c r="H355" s="11"/>
    </row>
    <row r="356" spans="1:8" ht="12" customHeight="1">
      <c r="A356" s="6"/>
      <c r="B356" s="6"/>
      <c r="C356" s="5"/>
      <c r="D356" s="39">
        <v>4740</v>
      </c>
      <c r="E356" s="40" t="s">
        <v>153</v>
      </c>
      <c r="F356" s="36">
        <v>1230</v>
      </c>
      <c r="G356" s="36">
        <v>970.5</v>
      </c>
      <c r="H356" s="36">
        <f t="shared" si="5"/>
        <v>78.90243902439025</v>
      </c>
    </row>
    <row r="357" spans="1:8" ht="12" customHeight="1">
      <c r="A357" s="6"/>
      <c r="B357" s="6"/>
      <c r="C357" s="7"/>
      <c r="D357" s="8"/>
      <c r="E357" s="42" t="s">
        <v>141</v>
      </c>
      <c r="F357" s="11"/>
      <c r="G357" s="11"/>
      <c r="H357" s="11"/>
    </row>
    <row r="358" ht="12" customHeight="1">
      <c r="E358" s="43" t="s">
        <v>150</v>
      </c>
    </row>
    <row r="359" spans="1:8" ht="12" customHeight="1">
      <c r="A359" s="6"/>
      <c r="B359" s="6"/>
      <c r="C359" s="5"/>
      <c r="D359" s="39">
        <v>4750</v>
      </c>
      <c r="E359" s="40" t="s">
        <v>112</v>
      </c>
      <c r="F359" s="36">
        <v>3570</v>
      </c>
      <c r="G359" s="36">
        <v>1244.1</v>
      </c>
      <c r="H359" s="36">
        <f t="shared" si="5"/>
        <v>34.84873949579831</v>
      </c>
    </row>
    <row r="360" spans="1:8" ht="12" customHeight="1">
      <c r="A360" s="6"/>
      <c r="B360" s="6"/>
      <c r="C360" s="7"/>
      <c r="D360" s="8"/>
      <c r="E360" s="42" t="s">
        <v>102</v>
      </c>
      <c r="F360" s="11"/>
      <c r="G360" s="11"/>
      <c r="H360" s="11"/>
    </row>
    <row r="361" spans="1:8" ht="12" customHeight="1">
      <c r="A361" s="6"/>
      <c r="B361" s="6"/>
      <c r="C361" s="5"/>
      <c r="D361" s="39">
        <v>6050</v>
      </c>
      <c r="E361" s="40" t="s">
        <v>124</v>
      </c>
      <c r="F361" s="57">
        <v>2998500</v>
      </c>
      <c r="G361" s="57">
        <v>1044310.99</v>
      </c>
      <c r="H361" s="57">
        <f t="shared" si="5"/>
        <v>34.82778022344505</v>
      </c>
    </row>
    <row r="362" spans="1:8" ht="12" customHeight="1">
      <c r="A362" s="6"/>
      <c r="B362" s="6"/>
      <c r="C362" s="7"/>
      <c r="D362" s="8"/>
      <c r="E362" s="42" t="s">
        <v>76</v>
      </c>
      <c r="F362" s="11"/>
      <c r="G362" s="11"/>
      <c r="H362" s="11"/>
    </row>
    <row r="363" spans="1:8" ht="10.5" customHeight="1">
      <c r="A363" s="6"/>
      <c r="B363" s="67">
        <v>80113</v>
      </c>
      <c r="C363" s="27"/>
      <c r="D363" s="29"/>
      <c r="E363" s="31" t="s">
        <v>96</v>
      </c>
      <c r="F363" s="59">
        <v>279898</v>
      </c>
      <c r="G363" s="59">
        <v>141417.36</v>
      </c>
      <c r="H363" s="59">
        <f t="shared" si="5"/>
        <v>50.52460539196421</v>
      </c>
    </row>
    <row r="364" spans="1:8" ht="10.5" customHeight="1">
      <c r="A364" s="6"/>
      <c r="B364" s="6"/>
      <c r="C364" s="33"/>
      <c r="D364" s="34">
        <v>4110</v>
      </c>
      <c r="E364" s="35" t="s">
        <v>44</v>
      </c>
      <c r="F364" s="37">
        <v>3890</v>
      </c>
      <c r="G364" s="37">
        <v>1307.47</v>
      </c>
      <c r="H364" s="37">
        <f t="shared" si="5"/>
        <v>33.61105398457583</v>
      </c>
    </row>
    <row r="365" spans="1:8" ht="10.5" customHeight="1">
      <c r="A365" s="6"/>
      <c r="B365" s="6"/>
      <c r="C365" s="33"/>
      <c r="D365" s="34">
        <v>4170</v>
      </c>
      <c r="E365" s="35" t="s">
        <v>105</v>
      </c>
      <c r="F365" s="55">
        <v>28000</v>
      </c>
      <c r="G365" s="55">
        <v>15071.07</v>
      </c>
      <c r="H365" s="55">
        <f t="shared" si="5"/>
        <v>53.825250000000004</v>
      </c>
    </row>
    <row r="366" spans="1:8" ht="10.5" customHeight="1">
      <c r="A366" s="6"/>
      <c r="B366" s="6"/>
      <c r="C366" s="33"/>
      <c r="D366" s="34">
        <v>4210</v>
      </c>
      <c r="E366" s="35" t="s">
        <v>162</v>
      </c>
      <c r="F366" s="55">
        <v>44540</v>
      </c>
      <c r="G366" s="55">
        <v>21622.55</v>
      </c>
      <c r="H366" s="55">
        <f t="shared" si="5"/>
        <v>48.54636281993713</v>
      </c>
    </row>
    <row r="367" spans="1:8" ht="10.5" customHeight="1">
      <c r="A367" s="6"/>
      <c r="B367" s="6"/>
      <c r="C367" s="33"/>
      <c r="D367" s="34">
        <v>4280</v>
      </c>
      <c r="E367" s="35" t="s">
        <v>26</v>
      </c>
      <c r="F367" s="63">
        <v>80</v>
      </c>
      <c r="G367" s="63">
        <v>80</v>
      </c>
      <c r="H367" s="63">
        <f t="shared" si="5"/>
        <v>100</v>
      </c>
    </row>
    <row r="368" spans="1:8" ht="10.5" customHeight="1">
      <c r="A368" s="6"/>
      <c r="B368" s="6"/>
      <c r="C368" s="33"/>
      <c r="D368" s="34">
        <v>4300</v>
      </c>
      <c r="E368" s="35" t="s">
        <v>106</v>
      </c>
      <c r="F368" s="64">
        <v>200560</v>
      </c>
      <c r="G368" s="64">
        <v>100521.27</v>
      </c>
      <c r="H368" s="64">
        <f t="shared" si="5"/>
        <v>50.12029816513761</v>
      </c>
    </row>
    <row r="369" spans="1:8" ht="10.5" customHeight="1">
      <c r="A369" s="6"/>
      <c r="B369" s="6"/>
      <c r="C369" s="33"/>
      <c r="D369" s="34">
        <v>4430</v>
      </c>
      <c r="E369" s="35" t="s">
        <v>10</v>
      </c>
      <c r="F369" s="37">
        <v>2828</v>
      </c>
      <c r="G369" s="37">
        <v>2815</v>
      </c>
      <c r="H369" s="37">
        <f t="shared" si="5"/>
        <v>99.54031117397454</v>
      </c>
    </row>
    <row r="370" spans="1:8" ht="12" customHeight="1">
      <c r="A370" s="6"/>
      <c r="B370" s="71">
        <v>80114</v>
      </c>
      <c r="C370" s="44"/>
      <c r="D370" s="47"/>
      <c r="E370" s="50" t="s">
        <v>103</v>
      </c>
      <c r="F370" s="52">
        <v>422266</v>
      </c>
      <c r="G370" s="52">
        <v>225011.31</v>
      </c>
      <c r="H370" s="52">
        <f t="shared" si="5"/>
        <v>53.28662738652887</v>
      </c>
    </row>
    <row r="371" spans="1:8" ht="12" customHeight="1">
      <c r="A371" s="6"/>
      <c r="B371" s="26"/>
      <c r="C371" s="26"/>
      <c r="D371" s="49"/>
      <c r="E371" s="53" t="s">
        <v>165</v>
      </c>
      <c r="F371" s="30"/>
      <c r="G371" s="30"/>
      <c r="H371" s="30"/>
    </row>
    <row r="372" spans="1:8" ht="12" customHeight="1">
      <c r="A372" s="6"/>
      <c r="B372" s="6"/>
      <c r="C372" s="5"/>
      <c r="D372" s="39">
        <v>3020</v>
      </c>
      <c r="E372" s="40" t="s">
        <v>63</v>
      </c>
      <c r="F372" s="60">
        <v>610</v>
      </c>
      <c r="G372" s="60">
        <v>333.86</v>
      </c>
      <c r="H372" s="60">
        <f t="shared" si="5"/>
        <v>54.731147540983606</v>
      </c>
    </row>
    <row r="373" spans="1:8" ht="12" customHeight="1">
      <c r="A373" s="6"/>
      <c r="B373" s="6"/>
      <c r="C373" s="7"/>
      <c r="D373" s="8"/>
      <c r="E373" s="42" t="s">
        <v>65</v>
      </c>
      <c r="F373" s="11"/>
      <c r="G373" s="11"/>
      <c r="H373" s="11"/>
    </row>
    <row r="374" spans="1:8" ht="10.5" customHeight="1">
      <c r="A374" s="6"/>
      <c r="B374" s="6"/>
      <c r="C374" s="33"/>
      <c r="D374" s="34">
        <v>4010</v>
      </c>
      <c r="E374" s="35" t="s">
        <v>186</v>
      </c>
      <c r="F374" s="64">
        <v>271300</v>
      </c>
      <c r="G374" s="64">
        <v>132882.88</v>
      </c>
      <c r="H374" s="64">
        <f t="shared" si="5"/>
        <v>48.98005160339108</v>
      </c>
    </row>
    <row r="375" spans="1:8" ht="10.5" customHeight="1">
      <c r="A375" s="6"/>
      <c r="B375" s="6"/>
      <c r="C375" s="33"/>
      <c r="D375" s="34">
        <v>4040</v>
      </c>
      <c r="E375" s="35" t="s">
        <v>147</v>
      </c>
      <c r="F375" s="55">
        <v>21510</v>
      </c>
      <c r="G375" s="55">
        <v>21504.23</v>
      </c>
      <c r="H375" s="55">
        <f t="shared" si="5"/>
        <v>99.97317526731753</v>
      </c>
    </row>
    <row r="376" spans="1:8" ht="10.5" customHeight="1">
      <c r="A376" s="6"/>
      <c r="B376" s="6"/>
      <c r="C376" s="33"/>
      <c r="D376" s="34">
        <v>4110</v>
      </c>
      <c r="E376" s="35" t="s">
        <v>44</v>
      </c>
      <c r="F376" s="55">
        <v>44800</v>
      </c>
      <c r="G376" s="55">
        <v>23546.01</v>
      </c>
      <c r="H376" s="55">
        <f t="shared" si="5"/>
        <v>52.55805803571428</v>
      </c>
    </row>
    <row r="377" spans="1:8" ht="10.5" customHeight="1">
      <c r="A377" s="6"/>
      <c r="B377" s="6"/>
      <c r="C377" s="33"/>
      <c r="D377" s="34">
        <v>4120</v>
      </c>
      <c r="E377" s="35" t="s">
        <v>119</v>
      </c>
      <c r="F377" s="37">
        <v>7200</v>
      </c>
      <c r="G377" s="37">
        <v>2993.12</v>
      </c>
      <c r="H377" s="37">
        <f t="shared" si="5"/>
        <v>41.57111111111111</v>
      </c>
    </row>
    <row r="378" spans="1:8" ht="10.5" customHeight="1">
      <c r="A378" s="6"/>
      <c r="B378" s="6"/>
      <c r="C378" s="33"/>
      <c r="D378" s="34">
        <v>4170</v>
      </c>
      <c r="E378" s="35" t="s">
        <v>105</v>
      </c>
      <c r="F378" s="55">
        <v>19400</v>
      </c>
      <c r="G378" s="55">
        <v>8531.61</v>
      </c>
      <c r="H378" s="55">
        <f t="shared" si="5"/>
        <v>43.97737113402062</v>
      </c>
    </row>
    <row r="379" spans="1:8" ht="10.5" customHeight="1">
      <c r="A379" s="6"/>
      <c r="B379" s="6"/>
      <c r="C379" s="33"/>
      <c r="D379" s="34">
        <v>4210</v>
      </c>
      <c r="E379" s="35" t="s">
        <v>162</v>
      </c>
      <c r="F379" s="55">
        <v>11370</v>
      </c>
      <c r="G379" s="55">
        <v>7915.56</v>
      </c>
      <c r="H379" s="55">
        <f t="shared" si="5"/>
        <v>69.6179419525066</v>
      </c>
    </row>
    <row r="380" spans="1:8" ht="10.5" customHeight="1">
      <c r="A380" s="6"/>
      <c r="B380" s="6"/>
      <c r="C380" s="33"/>
      <c r="D380" s="34">
        <v>4280</v>
      </c>
      <c r="E380" s="35" t="s">
        <v>26</v>
      </c>
      <c r="F380" s="61">
        <v>320</v>
      </c>
      <c r="G380" s="61">
        <v>100</v>
      </c>
      <c r="H380" s="61">
        <f t="shared" si="5"/>
        <v>31.25</v>
      </c>
    </row>
    <row r="381" spans="1:8" ht="10.5" customHeight="1">
      <c r="A381" s="6"/>
      <c r="B381" s="6"/>
      <c r="C381" s="33"/>
      <c r="D381" s="34">
        <v>4300</v>
      </c>
      <c r="E381" s="35" t="s">
        <v>106</v>
      </c>
      <c r="F381" s="37">
        <v>9620</v>
      </c>
      <c r="G381" s="37">
        <v>4455.44</v>
      </c>
      <c r="H381" s="37">
        <f t="shared" si="5"/>
        <v>46.314345114345116</v>
      </c>
    </row>
    <row r="382" spans="1:8" ht="12" customHeight="1">
      <c r="A382" s="6"/>
      <c r="B382" s="6"/>
      <c r="C382" s="5"/>
      <c r="D382" s="39">
        <v>4360</v>
      </c>
      <c r="E382" s="40" t="s">
        <v>20</v>
      </c>
      <c r="F382" s="60">
        <v>840</v>
      </c>
      <c r="G382" s="60">
        <v>379.17</v>
      </c>
      <c r="H382" s="60">
        <f t="shared" si="5"/>
        <v>45.13928571428571</v>
      </c>
    </row>
    <row r="383" spans="1:8" ht="12" customHeight="1">
      <c r="A383" s="6"/>
      <c r="B383" s="6"/>
      <c r="C383" s="7"/>
      <c r="D383" s="8"/>
      <c r="E383" s="42" t="s">
        <v>41</v>
      </c>
      <c r="F383" s="11"/>
      <c r="G383" s="11"/>
      <c r="H383" s="11"/>
    </row>
    <row r="384" spans="1:8" ht="12" customHeight="1">
      <c r="A384" s="6"/>
      <c r="B384" s="6"/>
      <c r="C384" s="5"/>
      <c r="D384" s="39">
        <v>4370</v>
      </c>
      <c r="E384" s="40" t="s">
        <v>143</v>
      </c>
      <c r="F384" s="36">
        <v>3530</v>
      </c>
      <c r="G384" s="36">
        <v>1416.92</v>
      </c>
      <c r="H384" s="36">
        <f aca="true" t="shared" si="6" ref="H384:H446">IF(F384="","",G384/F384)*100</f>
        <v>40.13937677053824</v>
      </c>
    </row>
    <row r="385" spans="1:8" ht="12" customHeight="1">
      <c r="A385" s="6"/>
      <c r="B385" s="6"/>
      <c r="C385" s="7"/>
      <c r="D385" s="8"/>
      <c r="E385" s="42" t="s">
        <v>2</v>
      </c>
      <c r="F385" s="11"/>
      <c r="G385" s="11"/>
      <c r="H385" s="11"/>
    </row>
    <row r="386" spans="1:8" ht="10.5" customHeight="1">
      <c r="A386" s="6"/>
      <c r="B386" s="6"/>
      <c r="C386" s="33"/>
      <c r="D386" s="34">
        <v>4410</v>
      </c>
      <c r="E386" s="35" t="s">
        <v>12</v>
      </c>
      <c r="F386" s="37">
        <v>5400</v>
      </c>
      <c r="G386" s="37">
        <v>2966.05</v>
      </c>
      <c r="H386" s="37">
        <f t="shared" si="6"/>
        <v>54.92685185185186</v>
      </c>
    </row>
    <row r="387" spans="1:8" ht="12" customHeight="1">
      <c r="A387" s="6"/>
      <c r="B387" s="6"/>
      <c r="C387" s="5"/>
      <c r="D387" s="39">
        <v>4440</v>
      </c>
      <c r="E387" s="40" t="s">
        <v>139</v>
      </c>
      <c r="F387" s="36">
        <v>8646</v>
      </c>
      <c r="G387" s="36">
        <v>6485</v>
      </c>
      <c r="H387" s="36">
        <f t="shared" si="6"/>
        <v>75.00578302105019</v>
      </c>
    </row>
    <row r="388" spans="1:8" ht="12" customHeight="1">
      <c r="A388" s="6"/>
      <c r="B388" s="6"/>
      <c r="C388" s="7"/>
      <c r="D388" s="8"/>
      <c r="E388" s="42" t="s">
        <v>108</v>
      </c>
      <c r="F388" s="11"/>
      <c r="G388" s="11"/>
      <c r="H388" s="11"/>
    </row>
    <row r="389" spans="1:8" ht="12" customHeight="1">
      <c r="A389" s="6"/>
      <c r="B389" s="6"/>
      <c r="C389" s="5"/>
      <c r="D389" s="39">
        <v>4700</v>
      </c>
      <c r="E389" s="40" t="s">
        <v>100</v>
      </c>
      <c r="F389" s="36">
        <v>4580</v>
      </c>
      <c r="G389" s="36">
        <v>1806</v>
      </c>
      <c r="H389" s="36">
        <f t="shared" si="6"/>
        <v>39.43231441048035</v>
      </c>
    </row>
    <row r="390" spans="1:8" ht="12" customHeight="1">
      <c r="A390" s="6"/>
      <c r="B390" s="6"/>
      <c r="C390" s="7"/>
      <c r="D390" s="8"/>
      <c r="E390" s="42" t="s">
        <v>191</v>
      </c>
      <c r="F390" s="11"/>
      <c r="G390" s="11"/>
      <c r="H390" s="11"/>
    </row>
    <row r="391" spans="1:8" ht="12" customHeight="1">
      <c r="A391" s="6"/>
      <c r="B391" s="6"/>
      <c r="C391" s="5"/>
      <c r="D391" s="39">
        <v>4740</v>
      </c>
      <c r="E391" s="40" t="s">
        <v>153</v>
      </c>
      <c r="F391" s="36">
        <v>1050</v>
      </c>
      <c r="G391" s="36">
        <v>567.84</v>
      </c>
      <c r="H391" s="36">
        <f t="shared" si="6"/>
        <v>54.080000000000005</v>
      </c>
    </row>
    <row r="392" spans="1:8" ht="12" customHeight="1">
      <c r="A392" s="6"/>
      <c r="B392" s="6"/>
      <c r="C392" s="7"/>
      <c r="D392" s="8"/>
      <c r="E392" s="42" t="s">
        <v>141</v>
      </c>
      <c r="F392" s="11"/>
      <c r="G392" s="11"/>
      <c r="H392" s="11"/>
    </row>
    <row r="393" ht="12" customHeight="1">
      <c r="E393" s="43" t="s">
        <v>150</v>
      </c>
    </row>
    <row r="394" spans="1:8" ht="12" customHeight="1">
      <c r="A394" s="6"/>
      <c r="B394" s="6"/>
      <c r="C394" s="5"/>
      <c r="D394" s="39">
        <v>4750</v>
      </c>
      <c r="E394" s="40" t="s">
        <v>112</v>
      </c>
      <c r="F394" s="54">
        <v>12090</v>
      </c>
      <c r="G394" s="54">
        <v>9127.62</v>
      </c>
      <c r="H394" s="54">
        <f t="shared" si="6"/>
        <v>75.49727047146403</v>
      </c>
    </row>
    <row r="395" spans="1:8" ht="12" customHeight="1">
      <c r="A395" s="6"/>
      <c r="B395" s="6"/>
      <c r="C395" s="7"/>
      <c r="D395" s="8"/>
      <c r="E395" s="42" t="s">
        <v>102</v>
      </c>
      <c r="F395" s="11"/>
      <c r="G395" s="11"/>
      <c r="H395" s="11"/>
    </row>
    <row r="396" spans="1:8" ht="10.5" customHeight="1">
      <c r="A396" s="6"/>
      <c r="B396" s="67">
        <v>80146</v>
      </c>
      <c r="C396" s="27"/>
      <c r="D396" s="29"/>
      <c r="E396" s="31" t="s">
        <v>126</v>
      </c>
      <c r="F396" s="70">
        <v>32680</v>
      </c>
      <c r="G396" s="70">
        <v>8488.83</v>
      </c>
      <c r="H396" s="70">
        <f t="shared" si="6"/>
        <v>25.975611995104035</v>
      </c>
    </row>
    <row r="397" spans="1:8" ht="10.5" customHeight="1">
      <c r="A397" s="6"/>
      <c r="B397" s="6"/>
      <c r="C397" s="33"/>
      <c r="D397" s="34">
        <v>4300</v>
      </c>
      <c r="E397" s="35" t="s">
        <v>106</v>
      </c>
      <c r="F397" s="55">
        <v>10430</v>
      </c>
      <c r="G397" s="55">
        <v>4550</v>
      </c>
      <c r="H397" s="55">
        <f t="shared" si="6"/>
        <v>43.624161073825505</v>
      </c>
    </row>
    <row r="398" spans="1:8" ht="10.5" customHeight="1">
      <c r="A398" s="6"/>
      <c r="B398" s="6"/>
      <c r="C398" s="33"/>
      <c r="D398" s="34">
        <v>4410</v>
      </c>
      <c r="E398" s="35" t="s">
        <v>12</v>
      </c>
      <c r="F398" s="37">
        <v>4100</v>
      </c>
      <c r="G398" s="37">
        <v>691.19</v>
      </c>
      <c r="H398" s="37">
        <f t="shared" si="6"/>
        <v>16.85829268292683</v>
      </c>
    </row>
    <row r="399" spans="1:8" ht="12" customHeight="1">
      <c r="A399" s="6"/>
      <c r="B399" s="6"/>
      <c r="C399" s="5"/>
      <c r="D399" s="39">
        <v>4700</v>
      </c>
      <c r="E399" s="40" t="s">
        <v>100</v>
      </c>
      <c r="F399" s="54">
        <v>18150</v>
      </c>
      <c r="G399" s="54">
        <v>3247.64</v>
      </c>
      <c r="H399" s="54">
        <f t="shared" si="6"/>
        <v>17.893333333333334</v>
      </c>
    </row>
    <row r="400" spans="1:8" ht="12" customHeight="1">
      <c r="A400" s="6"/>
      <c r="B400" s="6"/>
      <c r="C400" s="7"/>
      <c r="D400" s="8"/>
      <c r="E400" s="42" t="s">
        <v>191</v>
      </c>
      <c r="F400" s="11"/>
      <c r="G400" s="11"/>
      <c r="H400" s="11"/>
    </row>
    <row r="401" spans="1:8" ht="10.5" customHeight="1">
      <c r="A401" s="6"/>
      <c r="B401" s="67">
        <v>80148</v>
      </c>
      <c r="C401" s="27"/>
      <c r="D401" s="29"/>
      <c r="E401" s="31" t="s">
        <v>121</v>
      </c>
      <c r="F401" s="59">
        <v>105883</v>
      </c>
      <c r="G401" s="59">
        <v>59632.71</v>
      </c>
      <c r="H401" s="59">
        <f t="shared" si="6"/>
        <v>56.31943749232643</v>
      </c>
    </row>
    <row r="402" spans="1:8" ht="10.5" customHeight="1">
      <c r="A402" s="6"/>
      <c r="B402" s="6"/>
      <c r="C402" s="33"/>
      <c r="D402" s="34">
        <v>4010</v>
      </c>
      <c r="E402" s="35" t="s">
        <v>186</v>
      </c>
      <c r="F402" s="55">
        <v>38000</v>
      </c>
      <c r="G402" s="55">
        <v>19718.54</v>
      </c>
      <c r="H402" s="55">
        <f t="shared" si="6"/>
        <v>51.89089473684211</v>
      </c>
    </row>
    <row r="403" spans="1:8" ht="10.5" customHeight="1">
      <c r="A403" s="6"/>
      <c r="B403" s="6"/>
      <c r="C403" s="33"/>
      <c r="D403" s="34">
        <v>4040</v>
      </c>
      <c r="E403" s="35" t="s">
        <v>147</v>
      </c>
      <c r="F403" s="37">
        <v>3200</v>
      </c>
      <c r="G403" s="37">
        <v>3182.05</v>
      </c>
      <c r="H403" s="37">
        <f t="shared" si="6"/>
        <v>99.4390625</v>
      </c>
    </row>
    <row r="404" spans="1:8" ht="10.5" customHeight="1">
      <c r="A404" s="6"/>
      <c r="B404" s="6"/>
      <c r="C404" s="33"/>
      <c r="D404" s="34">
        <v>4110</v>
      </c>
      <c r="E404" s="35" t="s">
        <v>44</v>
      </c>
      <c r="F404" s="37">
        <v>6300</v>
      </c>
      <c r="G404" s="37">
        <v>4135.53</v>
      </c>
      <c r="H404" s="37">
        <f t="shared" si="6"/>
        <v>65.64333333333333</v>
      </c>
    </row>
    <row r="405" spans="1:8" ht="10.5" customHeight="1">
      <c r="A405" s="6"/>
      <c r="B405" s="6"/>
      <c r="C405" s="33"/>
      <c r="D405" s="34">
        <v>4120</v>
      </c>
      <c r="E405" s="35" t="s">
        <v>119</v>
      </c>
      <c r="F405" s="37">
        <v>1100</v>
      </c>
      <c r="G405" s="37">
        <v>575.93</v>
      </c>
      <c r="H405" s="37">
        <f t="shared" si="6"/>
        <v>52.35727272727272</v>
      </c>
    </row>
    <row r="406" spans="1:8" ht="10.5" customHeight="1">
      <c r="A406" s="6"/>
      <c r="B406" s="6"/>
      <c r="C406" s="33"/>
      <c r="D406" s="34">
        <v>4210</v>
      </c>
      <c r="E406" s="35" t="s">
        <v>162</v>
      </c>
      <c r="F406" s="37">
        <v>1100</v>
      </c>
      <c r="G406" s="37">
        <v>945.55</v>
      </c>
      <c r="H406" s="37">
        <f t="shared" si="6"/>
        <v>85.9590909090909</v>
      </c>
    </row>
    <row r="407" spans="1:8" ht="10.5" customHeight="1">
      <c r="A407" s="6"/>
      <c r="B407" s="6"/>
      <c r="C407" s="33"/>
      <c r="D407" s="34">
        <v>4220</v>
      </c>
      <c r="E407" s="35" t="s">
        <v>22</v>
      </c>
      <c r="F407" s="55">
        <v>54340</v>
      </c>
      <c r="G407" s="55">
        <v>29805.11</v>
      </c>
      <c r="H407" s="55">
        <f t="shared" si="6"/>
        <v>54.8493006993007</v>
      </c>
    </row>
    <row r="408" spans="1:8" ht="10.5" customHeight="1">
      <c r="A408" s="6"/>
      <c r="B408" s="6"/>
      <c r="C408" s="33"/>
      <c r="D408" s="34">
        <v>4280</v>
      </c>
      <c r="E408" s="35" t="s">
        <v>26</v>
      </c>
      <c r="F408" s="61">
        <v>150</v>
      </c>
      <c r="G408" s="61">
        <v>0</v>
      </c>
      <c r="H408" s="61">
        <f t="shared" si="6"/>
        <v>0</v>
      </c>
    </row>
    <row r="409" spans="1:8" ht="12" customHeight="1">
      <c r="A409" s="6"/>
      <c r="B409" s="6"/>
      <c r="C409" s="5"/>
      <c r="D409" s="39">
        <v>4440</v>
      </c>
      <c r="E409" s="40" t="s">
        <v>139</v>
      </c>
      <c r="F409" s="36">
        <v>1693</v>
      </c>
      <c r="G409" s="36">
        <v>1270</v>
      </c>
      <c r="H409" s="36">
        <f t="shared" si="6"/>
        <v>75.01476668635559</v>
      </c>
    </row>
    <row r="410" spans="1:8" ht="12" customHeight="1">
      <c r="A410" s="6"/>
      <c r="B410" s="6"/>
      <c r="C410" s="7"/>
      <c r="D410" s="8"/>
      <c r="E410" s="42" t="s">
        <v>108</v>
      </c>
      <c r="F410" s="11"/>
      <c r="G410" s="11"/>
      <c r="H410" s="11"/>
    </row>
    <row r="411" spans="1:8" ht="10.5" customHeight="1">
      <c r="A411" s="6"/>
      <c r="B411" s="67">
        <v>80195</v>
      </c>
      <c r="C411" s="27"/>
      <c r="D411" s="29"/>
      <c r="E411" s="31" t="s">
        <v>169</v>
      </c>
      <c r="F411" s="70">
        <v>40192</v>
      </c>
      <c r="G411" s="70">
        <v>30145</v>
      </c>
      <c r="H411" s="70">
        <f t="shared" si="6"/>
        <v>75.00248805732484</v>
      </c>
    </row>
    <row r="412" spans="1:8" ht="12" customHeight="1">
      <c r="A412" s="6"/>
      <c r="B412" s="6"/>
      <c r="C412" s="5"/>
      <c r="D412" s="39">
        <v>4440</v>
      </c>
      <c r="E412" s="40" t="s">
        <v>139</v>
      </c>
      <c r="F412" s="54">
        <v>40192</v>
      </c>
      <c r="G412" s="54">
        <v>30145</v>
      </c>
      <c r="H412" s="54">
        <f t="shared" si="6"/>
        <v>75.00248805732484</v>
      </c>
    </row>
    <row r="413" spans="1:8" ht="12" customHeight="1">
      <c r="A413" s="6"/>
      <c r="B413" s="6"/>
      <c r="C413" s="7"/>
      <c r="D413" s="8"/>
      <c r="E413" s="42" t="s">
        <v>108</v>
      </c>
      <c r="F413" s="11"/>
      <c r="G413" s="11"/>
      <c r="H413" s="11"/>
    </row>
    <row r="414" spans="1:8" ht="12" customHeight="1">
      <c r="A414" s="1" t="s">
        <v>69</v>
      </c>
      <c r="B414" s="68">
        <v>5</v>
      </c>
      <c r="C414" s="6"/>
      <c r="D414" s="92"/>
      <c r="E414" s="41"/>
      <c r="F414" s="10"/>
      <c r="G414" s="10"/>
      <c r="H414" s="10"/>
    </row>
    <row r="415" spans="1:8" ht="12" customHeight="1">
      <c r="A415" s="12" t="s">
        <v>151</v>
      </c>
      <c r="B415" s="12" t="s">
        <v>167</v>
      </c>
      <c r="C415" s="12" t="s">
        <v>195</v>
      </c>
      <c r="D415" s="8"/>
      <c r="E415" s="13" t="s">
        <v>166</v>
      </c>
      <c r="F415" s="13" t="s">
        <v>192</v>
      </c>
      <c r="G415" s="13" t="s">
        <v>193</v>
      </c>
      <c r="H415" s="13" t="s">
        <v>194</v>
      </c>
    </row>
    <row r="416" spans="1:8" ht="10.5" customHeight="1">
      <c r="A416" s="65">
        <v>851</v>
      </c>
      <c r="B416" s="16"/>
      <c r="C416" s="16"/>
      <c r="D416" s="15"/>
      <c r="E416" s="23" t="s">
        <v>5</v>
      </c>
      <c r="F416" s="74">
        <v>68300</v>
      </c>
      <c r="G416" s="74">
        <v>35457.16</v>
      </c>
      <c r="H416" s="74">
        <f t="shared" si="6"/>
        <v>51.91385065885798</v>
      </c>
    </row>
    <row r="417" spans="1:8" ht="10.5" customHeight="1">
      <c r="A417" s="25"/>
      <c r="B417" s="67">
        <v>85153</v>
      </c>
      <c r="C417" s="27"/>
      <c r="D417" s="29"/>
      <c r="E417" s="31" t="s">
        <v>74</v>
      </c>
      <c r="F417" s="77">
        <v>300</v>
      </c>
      <c r="G417" s="77">
        <v>0</v>
      </c>
      <c r="H417" s="77">
        <f t="shared" si="6"/>
        <v>0</v>
      </c>
    </row>
    <row r="418" spans="1:8" ht="10.5" customHeight="1">
      <c r="A418" s="6"/>
      <c r="B418" s="6"/>
      <c r="C418" s="33"/>
      <c r="D418" s="34">
        <v>4210</v>
      </c>
      <c r="E418" s="35" t="s">
        <v>162</v>
      </c>
      <c r="F418" s="61">
        <v>300</v>
      </c>
      <c r="G418" s="61">
        <v>0</v>
      </c>
      <c r="H418" s="61">
        <f t="shared" si="6"/>
        <v>0</v>
      </c>
    </row>
    <row r="419" spans="1:8" ht="10.5" customHeight="1">
      <c r="A419" s="6"/>
      <c r="B419" s="67">
        <v>85154</v>
      </c>
      <c r="C419" s="27"/>
      <c r="D419" s="29"/>
      <c r="E419" s="31" t="s">
        <v>85</v>
      </c>
      <c r="F419" s="70">
        <v>68000</v>
      </c>
      <c r="G419" s="70">
        <v>35457.16</v>
      </c>
      <c r="H419" s="70">
        <f t="shared" si="6"/>
        <v>52.14288235294118</v>
      </c>
    </row>
    <row r="420" spans="1:8" ht="12" customHeight="1">
      <c r="A420" s="6"/>
      <c r="B420" s="6"/>
      <c r="C420" s="5"/>
      <c r="D420" s="39">
        <v>2710</v>
      </c>
      <c r="E420" s="40" t="s">
        <v>61</v>
      </c>
      <c r="F420" s="36">
        <v>1690</v>
      </c>
      <c r="G420" s="36">
        <v>1690</v>
      </c>
      <c r="H420" s="36">
        <f t="shared" si="6"/>
        <v>100</v>
      </c>
    </row>
    <row r="421" spans="1:8" ht="12" customHeight="1">
      <c r="A421" s="6"/>
      <c r="B421" s="6"/>
      <c r="C421" s="6"/>
      <c r="E421" s="41" t="s">
        <v>185</v>
      </c>
      <c r="F421" s="10"/>
      <c r="G421" s="10"/>
      <c r="H421" s="10"/>
    </row>
    <row r="422" spans="1:8" ht="12" customHeight="1">
      <c r="A422" s="6"/>
      <c r="B422" s="6"/>
      <c r="C422" s="7"/>
      <c r="D422" s="8"/>
      <c r="E422" s="42" t="s">
        <v>80</v>
      </c>
      <c r="F422" s="11"/>
      <c r="G422" s="11"/>
      <c r="H422" s="11"/>
    </row>
    <row r="423" ht="12" customHeight="1">
      <c r="E423" s="43" t="s">
        <v>111</v>
      </c>
    </row>
    <row r="424" spans="1:8" ht="10.5" customHeight="1">
      <c r="A424" s="6"/>
      <c r="B424" s="6"/>
      <c r="C424" s="33"/>
      <c r="D424" s="34">
        <v>4110</v>
      </c>
      <c r="E424" s="35" t="s">
        <v>44</v>
      </c>
      <c r="F424" s="37">
        <v>4500</v>
      </c>
      <c r="G424" s="37">
        <v>2190.41</v>
      </c>
      <c r="H424" s="37">
        <f t="shared" si="6"/>
        <v>48.675777777777775</v>
      </c>
    </row>
    <row r="425" spans="1:8" ht="10.5" customHeight="1">
      <c r="A425" s="6"/>
      <c r="B425" s="6"/>
      <c r="C425" s="33"/>
      <c r="D425" s="34">
        <v>4120</v>
      </c>
      <c r="E425" s="35" t="s">
        <v>119</v>
      </c>
      <c r="F425" s="61">
        <v>470</v>
      </c>
      <c r="G425" s="61">
        <v>233.73</v>
      </c>
      <c r="H425" s="61">
        <f t="shared" si="6"/>
        <v>49.72978723404255</v>
      </c>
    </row>
    <row r="426" spans="1:8" ht="10.5" customHeight="1">
      <c r="A426" s="6"/>
      <c r="B426" s="6"/>
      <c r="C426" s="33"/>
      <c r="D426" s="34">
        <v>4170</v>
      </c>
      <c r="E426" s="35" t="s">
        <v>105</v>
      </c>
      <c r="F426" s="55">
        <v>34240</v>
      </c>
      <c r="G426" s="55">
        <v>15562.67</v>
      </c>
      <c r="H426" s="55">
        <f t="shared" si="6"/>
        <v>45.451723130841124</v>
      </c>
    </row>
    <row r="427" spans="1:8" ht="10.5" customHeight="1">
      <c r="A427" s="6"/>
      <c r="B427" s="6"/>
      <c r="C427" s="33"/>
      <c r="D427" s="34">
        <v>4210</v>
      </c>
      <c r="E427" s="35" t="s">
        <v>162</v>
      </c>
      <c r="F427" s="37">
        <v>7350</v>
      </c>
      <c r="G427" s="37">
        <v>4849</v>
      </c>
      <c r="H427" s="37">
        <f t="shared" si="6"/>
        <v>65.97278911564626</v>
      </c>
    </row>
    <row r="428" spans="1:8" ht="10.5" customHeight="1">
      <c r="A428" s="6"/>
      <c r="B428" s="6"/>
      <c r="C428" s="33"/>
      <c r="D428" s="34">
        <v>4280</v>
      </c>
      <c r="E428" s="35" t="s">
        <v>26</v>
      </c>
      <c r="F428" s="61">
        <v>110</v>
      </c>
      <c r="G428" s="61">
        <v>110</v>
      </c>
      <c r="H428" s="61">
        <f t="shared" si="6"/>
        <v>100</v>
      </c>
    </row>
    <row r="429" spans="1:8" ht="10.5" customHeight="1">
      <c r="A429" s="6"/>
      <c r="B429" s="6"/>
      <c r="C429" s="33"/>
      <c r="D429" s="34">
        <v>4300</v>
      </c>
      <c r="E429" s="35" t="s">
        <v>106</v>
      </c>
      <c r="F429" s="55">
        <v>19640</v>
      </c>
      <c r="G429" s="55">
        <v>10821.35</v>
      </c>
      <c r="H429" s="55">
        <f t="shared" si="6"/>
        <v>55.098523421588595</v>
      </c>
    </row>
    <row r="430" spans="1:8" ht="10.5" customHeight="1">
      <c r="A430" s="65">
        <v>852</v>
      </c>
      <c r="B430" s="16"/>
      <c r="C430" s="16"/>
      <c r="D430" s="15"/>
      <c r="E430" s="23" t="s">
        <v>182</v>
      </c>
      <c r="F430" s="24">
        <v>2916667</v>
      </c>
      <c r="G430" s="24">
        <v>1481352.05</v>
      </c>
      <c r="H430" s="24">
        <f t="shared" si="6"/>
        <v>50.78920733837631</v>
      </c>
    </row>
    <row r="431" spans="1:8" ht="10.5" customHeight="1">
      <c r="A431" s="25"/>
      <c r="B431" s="67">
        <v>85202</v>
      </c>
      <c r="C431" s="27"/>
      <c r="D431" s="29"/>
      <c r="E431" s="31" t="s">
        <v>43</v>
      </c>
      <c r="F431" s="70">
        <v>60020</v>
      </c>
      <c r="G431" s="70">
        <v>25874.56</v>
      </c>
      <c r="H431" s="70">
        <f t="shared" si="6"/>
        <v>43.109896701099636</v>
      </c>
    </row>
    <row r="432" spans="1:8" ht="10.5" customHeight="1">
      <c r="A432" s="6"/>
      <c r="B432" s="6"/>
      <c r="C432" s="33"/>
      <c r="D432" s="34">
        <v>3110</v>
      </c>
      <c r="E432" s="35" t="s">
        <v>45</v>
      </c>
      <c r="F432" s="55">
        <v>60020</v>
      </c>
      <c r="G432" s="55">
        <v>25874.56</v>
      </c>
      <c r="H432" s="55">
        <f t="shared" si="6"/>
        <v>43.109896701099636</v>
      </c>
    </row>
    <row r="433" spans="1:8" ht="12" customHeight="1">
      <c r="A433" s="6"/>
      <c r="B433" s="71">
        <v>85212</v>
      </c>
      <c r="C433" s="44"/>
      <c r="D433" s="47"/>
      <c r="E433" s="50" t="s">
        <v>91</v>
      </c>
      <c r="F433" s="58">
        <v>2204750</v>
      </c>
      <c r="G433" s="58">
        <v>1106553.99</v>
      </c>
      <c r="H433" s="58">
        <f t="shared" si="6"/>
        <v>50.18954484635446</v>
      </c>
    </row>
    <row r="434" spans="1:8" ht="12" customHeight="1">
      <c r="A434" s="6"/>
      <c r="B434" s="48"/>
      <c r="C434" s="48"/>
      <c r="D434" s="46"/>
      <c r="E434" s="87" t="s">
        <v>68</v>
      </c>
      <c r="F434" s="56"/>
      <c r="G434" s="56"/>
      <c r="H434" s="56"/>
    </row>
    <row r="435" spans="1:8" ht="12" customHeight="1">
      <c r="A435" s="6"/>
      <c r="B435" s="26"/>
      <c r="C435" s="26"/>
      <c r="D435" s="49"/>
      <c r="E435" s="53" t="s">
        <v>11</v>
      </c>
      <c r="F435" s="30"/>
      <c r="G435" s="30"/>
      <c r="H435" s="30"/>
    </row>
    <row r="436" ht="12" customHeight="1">
      <c r="E436" s="43" t="s">
        <v>50</v>
      </c>
    </row>
    <row r="437" spans="1:8" ht="12" customHeight="1">
      <c r="A437" s="6"/>
      <c r="B437" s="6"/>
      <c r="C437" s="5"/>
      <c r="D437" s="39">
        <v>2910</v>
      </c>
      <c r="E437" s="40" t="s">
        <v>62</v>
      </c>
      <c r="F437" s="36">
        <v>1222</v>
      </c>
      <c r="G437" s="36">
        <v>1222</v>
      </c>
      <c r="H437" s="36">
        <f t="shared" si="6"/>
        <v>100</v>
      </c>
    </row>
    <row r="438" spans="1:8" ht="12" customHeight="1">
      <c r="A438" s="6"/>
      <c r="B438" s="6"/>
      <c r="C438" s="7"/>
      <c r="D438" s="8"/>
      <c r="E438" s="42" t="s">
        <v>1</v>
      </c>
      <c r="F438" s="11"/>
      <c r="G438" s="11"/>
      <c r="H438" s="11"/>
    </row>
    <row r="439" ht="12" customHeight="1">
      <c r="E439" s="43" t="s">
        <v>95</v>
      </c>
    </row>
    <row r="440" spans="1:8" ht="10.5" customHeight="1">
      <c r="A440" s="6"/>
      <c r="B440" s="6"/>
      <c r="C440" s="33"/>
      <c r="D440" s="34">
        <v>3110</v>
      </c>
      <c r="E440" s="35" t="s">
        <v>45</v>
      </c>
      <c r="F440" s="73">
        <v>2121398</v>
      </c>
      <c r="G440" s="73">
        <v>1056646.9</v>
      </c>
      <c r="H440" s="73">
        <f t="shared" si="6"/>
        <v>49.80898916657788</v>
      </c>
    </row>
    <row r="441" spans="1:8" ht="10.5" customHeight="1">
      <c r="A441" s="6"/>
      <c r="B441" s="6"/>
      <c r="C441" s="33"/>
      <c r="D441" s="34">
        <v>4010</v>
      </c>
      <c r="E441" s="35" t="s">
        <v>186</v>
      </c>
      <c r="F441" s="55">
        <v>47529</v>
      </c>
      <c r="G441" s="55">
        <v>21477.23</v>
      </c>
      <c r="H441" s="55">
        <f t="shared" si="6"/>
        <v>45.187632813650616</v>
      </c>
    </row>
    <row r="442" spans="1:8" ht="10.5" customHeight="1">
      <c r="A442" s="6"/>
      <c r="B442" s="6"/>
      <c r="C442" s="33"/>
      <c r="D442" s="34">
        <v>4040</v>
      </c>
      <c r="E442" s="35" t="s">
        <v>147</v>
      </c>
      <c r="F442" s="37">
        <v>4231</v>
      </c>
      <c r="G442" s="37">
        <v>4230.52</v>
      </c>
      <c r="H442" s="37">
        <f t="shared" si="6"/>
        <v>99.98865516426378</v>
      </c>
    </row>
    <row r="443" spans="1:8" ht="10.5" customHeight="1">
      <c r="A443" s="6"/>
      <c r="B443" s="6"/>
      <c r="C443" s="33"/>
      <c r="D443" s="34">
        <v>4110</v>
      </c>
      <c r="E443" s="35" t="s">
        <v>44</v>
      </c>
      <c r="F443" s="55">
        <v>24145</v>
      </c>
      <c r="G443" s="55">
        <v>18550.28</v>
      </c>
      <c r="H443" s="55">
        <f t="shared" si="6"/>
        <v>76.8286601780907</v>
      </c>
    </row>
    <row r="444" spans="1:8" ht="10.5" customHeight="1">
      <c r="A444" s="6"/>
      <c r="B444" s="6"/>
      <c r="C444" s="33"/>
      <c r="D444" s="34">
        <v>4120</v>
      </c>
      <c r="E444" s="35" t="s">
        <v>119</v>
      </c>
      <c r="F444" s="37">
        <v>1268</v>
      </c>
      <c r="G444" s="37">
        <v>629.2</v>
      </c>
      <c r="H444" s="37">
        <f t="shared" si="6"/>
        <v>49.62145110410095</v>
      </c>
    </row>
    <row r="445" spans="1:8" ht="10.5" customHeight="1">
      <c r="A445" s="6"/>
      <c r="B445" s="6"/>
      <c r="C445" s="33"/>
      <c r="D445" s="34">
        <v>4300</v>
      </c>
      <c r="E445" s="35" t="s">
        <v>106</v>
      </c>
      <c r="F445" s="37">
        <v>3215</v>
      </c>
      <c r="G445" s="37">
        <v>2492.59</v>
      </c>
      <c r="H445" s="37">
        <f t="shared" si="6"/>
        <v>77.53001555209954</v>
      </c>
    </row>
    <row r="446" spans="1:8" ht="12" customHeight="1">
      <c r="A446" s="6"/>
      <c r="B446" s="6"/>
      <c r="C446" s="5"/>
      <c r="D446" s="39">
        <v>4440</v>
      </c>
      <c r="E446" s="40" t="s">
        <v>139</v>
      </c>
      <c r="F446" s="36">
        <v>1614</v>
      </c>
      <c r="G446" s="36">
        <v>1211</v>
      </c>
      <c r="H446" s="36">
        <f t="shared" si="6"/>
        <v>75.03097893432465</v>
      </c>
    </row>
    <row r="447" spans="1:8" ht="12" customHeight="1">
      <c r="A447" s="6"/>
      <c r="B447" s="6"/>
      <c r="C447" s="7"/>
      <c r="D447" s="8"/>
      <c r="E447" s="42" t="s">
        <v>108</v>
      </c>
      <c r="F447" s="11"/>
      <c r="G447" s="11"/>
      <c r="H447" s="11"/>
    </row>
    <row r="448" spans="1:8" ht="10.5" customHeight="1">
      <c r="A448" s="6"/>
      <c r="B448" s="6"/>
      <c r="C448" s="33"/>
      <c r="D448" s="34">
        <v>4580</v>
      </c>
      <c r="E448" s="35" t="s">
        <v>79</v>
      </c>
      <c r="F448" s="61">
        <v>128</v>
      </c>
      <c r="G448" s="61">
        <v>94.27</v>
      </c>
      <c r="H448" s="61">
        <f aca="true" t="shared" si="7" ref="H448:H507">IF(F448="","",G448/F448)*100</f>
        <v>73.6484375</v>
      </c>
    </row>
    <row r="449" spans="1:8" ht="12" customHeight="1">
      <c r="A449" s="6"/>
      <c r="B449" s="71">
        <v>85213</v>
      </c>
      <c r="C449" s="44"/>
      <c r="D449" s="47"/>
      <c r="E449" s="50" t="s">
        <v>136</v>
      </c>
      <c r="F449" s="72">
        <v>10243</v>
      </c>
      <c r="G449" s="72">
        <v>3312.45</v>
      </c>
      <c r="H449" s="72">
        <f t="shared" si="7"/>
        <v>32.338670311432196</v>
      </c>
    </row>
    <row r="450" spans="1:8" ht="12" customHeight="1">
      <c r="A450" s="6"/>
      <c r="B450" s="48"/>
      <c r="C450" s="48"/>
      <c r="D450" s="46"/>
      <c r="E450" s="87" t="s">
        <v>175</v>
      </c>
      <c r="F450" s="56"/>
      <c r="G450" s="56"/>
      <c r="H450" s="56"/>
    </row>
    <row r="451" spans="1:8" ht="12" customHeight="1">
      <c r="A451" s="6"/>
      <c r="B451" s="48"/>
      <c r="C451" s="48"/>
      <c r="D451" s="46"/>
      <c r="E451" s="87" t="s">
        <v>101</v>
      </c>
      <c r="F451" s="56"/>
      <c r="G451" s="56"/>
      <c r="H451" s="56"/>
    </row>
    <row r="452" spans="1:8" ht="12" customHeight="1">
      <c r="A452" s="6"/>
      <c r="B452" s="26"/>
      <c r="C452" s="26"/>
      <c r="D452" s="49"/>
      <c r="E452" s="53" t="s">
        <v>90</v>
      </c>
      <c r="F452" s="30"/>
      <c r="G452" s="30"/>
      <c r="H452" s="30"/>
    </row>
    <row r="453" ht="12" customHeight="1">
      <c r="E453" s="43" t="s">
        <v>46</v>
      </c>
    </row>
    <row r="454" ht="12" customHeight="1">
      <c r="E454" s="43" t="s">
        <v>109</v>
      </c>
    </row>
    <row r="455" spans="1:8" ht="10.5" customHeight="1">
      <c r="A455" s="6"/>
      <c r="B455" s="6"/>
      <c r="C455" s="33"/>
      <c r="D455" s="34">
        <v>4130</v>
      </c>
      <c r="E455" s="35" t="s">
        <v>136</v>
      </c>
      <c r="F455" s="55">
        <v>10243</v>
      </c>
      <c r="G455" s="55">
        <v>3312.45</v>
      </c>
      <c r="H455" s="55">
        <f t="shared" si="7"/>
        <v>32.338670311432196</v>
      </c>
    </row>
    <row r="456" spans="1:8" ht="12" customHeight="1">
      <c r="A456" s="6"/>
      <c r="B456" s="71">
        <v>85214</v>
      </c>
      <c r="C456" s="44"/>
      <c r="D456" s="47"/>
      <c r="E456" s="50" t="s">
        <v>157</v>
      </c>
      <c r="F456" s="52">
        <v>136854</v>
      </c>
      <c r="G456" s="52">
        <v>68914.24</v>
      </c>
      <c r="H456" s="52">
        <f t="shared" si="7"/>
        <v>50.356029052859256</v>
      </c>
    </row>
    <row r="457" spans="1:8" ht="12" customHeight="1">
      <c r="A457" s="6"/>
      <c r="B457" s="26"/>
      <c r="C457" s="26"/>
      <c r="D457" s="49"/>
      <c r="E457" s="53" t="s">
        <v>117</v>
      </c>
      <c r="F457" s="30"/>
      <c r="G457" s="30"/>
      <c r="H457" s="30"/>
    </row>
    <row r="458" spans="1:8" ht="10.5" customHeight="1">
      <c r="A458" s="6"/>
      <c r="B458" s="6"/>
      <c r="C458" s="33"/>
      <c r="D458" s="34">
        <v>3110</v>
      </c>
      <c r="E458" s="35" t="s">
        <v>45</v>
      </c>
      <c r="F458" s="64">
        <v>136854</v>
      </c>
      <c r="G458" s="64">
        <v>68914.24</v>
      </c>
      <c r="H458" s="64">
        <f t="shared" si="7"/>
        <v>50.356029052859256</v>
      </c>
    </row>
    <row r="459" spans="1:8" ht="10.5" customHeight="1">
      <c r="A459" s="6"/>
      <c r="B459" s="67">
        <v>85215</v>
      </c>
      <c r="C459" s="27"/>
      <c r="D459" s="29"/>
      <c r="E459" s="31" t="s">
        <v>38</v>
      </c>
      <c r="F459" s="70">
        <v>13670</v>
      </c>
      <c r="G459" s="70">
        <v>8422.63</v>
      </c>
      <c r="H459" s="70">
        <f t="shared" si="7"/>
        <v>61.613972201901966</v>
      </c>
    </row>
    <row r="460" spans="1:8" ht="10.5" customHeight="1">
      <c r="A460" s="6"/>
      <c r="B460" s="6"/>
      <c r="C460" s="33"/>
      <c r="D460" s="34">
        <v>3110</v>
      </c>
      <c r="E460" s="35" t="s">
        <v>45</v>
      </c>
      <c r="F460" s="55">
        <v>13670</v>
      </c>
      <c r="G460" s="55">
        <v>8422.63</v>
      </c>
      <c r="H460" s="55">
        <f t="shared" si="7"/>
        <v>61.613972201901966</v>
      </c>
    </row>
    <row r="461" spans="1:8" ht="10.5" customHeight="1">
      <c r="A461" s="6"/>
      <c r="B461" s="67">
        <v>85216</v>
      </c>
      <c r="C461" s="27"/>
      <c r="D461" s="29"/>
      <c r="E461" s="31" t="s">
        <v>142</v>
      </c>
      <c r="F461" s="59">
        <v>116218</v>
      </c>
      <c r="G461" s="59">
        <v>42465.13</v>
      </c>
      <c r="H461" s="59">
        <f t="shared" si="7"/>
        <v>36.539202188989655</v>
      </c>
    </row>
    <row r="462" spans="1:8" ht="10.5" customHeight="1">
      <c r="A462" s="6"/>
      <c r="B462" s="6"/>
      <c r="C462" s="33"/>
      <c r="D462" s="34">
        <v>3110</v>
      </c>
      <c r="E462" s="35" t="s">
        <v>45</v>
      </c>
      <c r="F462" s="64">
        <v>116218</v>
      </c>
      <c r="G462" s="64">
        <v>42465.13</v>
      </c>
      <c r="H462" s="64">
        <f t="shared" si="7"/>
        <v>36.539202188989655</v>
      </c>
    </row>
    <row r="463" spans="1:8" ht="10.5" customHeight="1">
      <c r="A463" s="6"/>
      <c r="B463" s="67">
        <v>85219</v>
      </c>
      <c r="C463" s="27"/>
      <c r="D463" s="29"/>
      <c r="E463" s="31" t="s">
        <v>164</v>
      </c>
      <c r="F463" s="59">
        <v>268912</v>
      </c>
      <c r="G463" s="59">
        <v>150269.74</v>
      </c>
      <c r="H463" s="59">
        <f t="shared" si="7"/>
        <v>55.88063753198072</v>
      </c>
    </row>
    <row r="464" spans="1:8" ht="12" customHeight="1">
      <c r="A464" s="6"/>
      <c r="B464" s="6"/>
      <c r="C464" s="5"/>
      <c r="D464" s="39">
        <v>3020</v>
      </c>
      <c r="E464" s="40" t="s">
        <v>63</v>
      </c>
      <c r="F464" s="60">
        <v>430</v>
      </c>
      <c r="G464" s="60">
        <v>150</v>
      </c>
      <c r="H464" s="60">
        <f t="shared" si="7"/>
        <v>34.883720930232556</v>
      </c>
    </row>
    <row r="465" spans="1:8" ht="12" customHeight="1">
      <c r="A465" s="6"/>
      <c r="B465" s="6"/>
      <c r="C465" s="7"/>
      <c r="D465" s="8"/>
      <c r="E465" s="42" t="s">
        <v>65</v>
      </c>
      <c r="F465" s="11"/>
      <c r="G465" s="11"/>
      <c r="H465" s="11"/>
    </row>
    <row r="466" spans="1:8" ht="10.5" customHeight="1">
      <c r="A466" s="6"/>
      <c r="B466" s="6"/>
      <c r="C466" s="33"/>
      <c r="D466" s="34">
        <v>4010</v>
      </c>
      <c r="E466" s="35" t="s">
        <v>186</v>
      </c>
      <c r="F466" s="64">
        <v>178290</v>
      </c>
      <c r="G466" s="64">
        <v>93806.63</v>
      </c>
      <c r="H466" s="64">
        <f t="shared" si="7"/>
        <v>52.61463346233665</v>
      </c>
    </row>
    <row r="467" spans="1:8" ht="10.5" customHeight="1">
      <c r="A467" s="6"/>
      <c r="B467" s="6"/>
      <c r="C467" s="33"/>
      <c r="D467" s="34">
        <v>4040</v>
      </c>
      <c r="E467" s="35" t="s">
        <v>147</v>
      </c>
      <c r="F467" s="55">
        <v>12787</v>
      </c>
      <c r="G467" s="55">
        <v>12776.49</v>
      </c>
      <c r="H467" s="55">
        <f t="shared" si="7"/>
        <v>99.91780714788456</v>
      </c>
    </row>
    <row r="468" spans="1:8" ht="10.5" customHeight="1">
      <c r="A468" s="6"/>
      <c r="B468" s="6"/>
      <c r="C468" s="33"/>
      <c r="D468" s="34">
        <v>4110</v>
      </c>
      <c r="E468" s="35" t="s">
        <v>44</v>
      </c>
      <c r="F468" s="55">
        <v>30305</v>
      </c>
      <c r="G468" s="55">
        <v>16430.15</v>
      </c>
      <c r="H468" s="55">
        <f t="shared" si="7"/>
        <v>54.215970961887486</v>
      </c>
    </row>
    <row r="469" spans="1:8" ht="10.5" customHeight="1">
      <c r="A469" s="6"/>
      <c r="B469" s="6"/>
      <c r="C469" s="33"/>
      <c r="D469" s="34">
        <v>4120</v>
      </c>
      <c r="E469" s="35" t="s">
        <v>119</v>
      </c>
      <c r="F469" s="37">
        <v>4596</v>
      </c>
      <c r="G469" s="37">
        <v>2163.14</v>
      </c>
      <c r="H469" s="37">
        <f t="shared" si="7"/>
        <v>47.065709312445605</v>
      </c>
    </row>
    <row r="470" spans="1:8" ht="10.5" customHeight="1">
      <c r="A470" s="6"/>
      <c r="B470" s="6"/>
      <c r="C470" s="33"/>
      <c r="D470" s="34">
        <v>4170</v>
      </c>
      <c r="E470" s="35" t="s">
        <v>105</v>
      </c>
      <c r="F470" s="37">
        <v>7444</v>
      </c>
      <c r="G470" s="37">
        <v>4093.01</v>
      </c>
      <c r="H470" s="37">
        <f t="shared" si="7"/>
        <v>54.98401397098335</v>
      </c>
    </row>
    <row r="471" spans="1:8" ht="10.5" customHeight="1">
      <c r="A471" s="6"/>
      <c r="B471" s="6"/>
      <c r="C471" s="33"/>
      <c r="D471" s="34">
        <v>4210</v>
      </c>
      <c r="E471" s="35" t="s">
        <v>162</v>
      </c>
      <c r="F471" s="37">
        <v>3135</v>
      </c>
      <c r="G471" s="37">
        <v>1722.27</v>
      </c>
      <c r="H471" s="37">
        <f t="shared" si="7"/>
        <v>54.93684210526316</v>
      </c>
    </row>
    <row r="472" spans="1:8" ht="10.5" customHeight="1">
      <c r="A472" s="6"/>
      <c r="B472" s="6"/>
      <c r="C472" s="33"/>
      <c r="D472" s="34">
        <v>4280</v>
      </c>
      <c r="E472" s="35" t="s">
        <v>26</v>
      </c>
      <c r="F472" s="61">
        <v>420</v>
      </c>
      <c r="G472" s="61">
        <v>400.21</v>
      </c>
      <c r="H472" s="61">
        <f t="shared" si="7"/>
        <v>95.28809523809524</v>
      </c>
    </row>
    <row r="473" spans="1:8" ht="10.5" customHeight="1">
      <c r="A473" s="6"/>
      <c r="B473" s="6"/>
      <c r="C473" s="33"/>
      <c r="D473" s="34">
        <v>4300</v>
      </c>
      <c r="E473" s="35" t="s">
        <v>106</v>
      </c>
      <c r="F473" s="55">
        <v>14141</v>
      </c>
      <c r="G473" s="55">
        <v>8115.78</v>
      </c>
      <c r="H473" s="55">
        <f t="shared" si="7"/>
        <v>57.39183933243759</v>
      </c>
    </row>
    <row r="474" spans="1:8" ht="12" customHeight="1">
      <c r="A474" s="6"/>
      <c r="B474" s="6"/>
      <c r="C474" s="5"/>
      <c r="D474" s="39">
        <v>4360</v>
      </c>
      <c r="E474" s="40" t="s">
        <v>20</v>
      </c>
      <c r="F474" s="60">
        <v>591</v>
      </c>
      <c r="G474" s="60">
        <v>230.32</v>
      </c>
      <c r="H474" s="60">
        <f t="shared" si="7"/>
        <v>38.97123519458545</v>
      </c>
    </row>
    <row r="475" spans="1:8" ht="12" customHeight="1">
      <c r="A475" s="6"/>
      <c r="B475" s="6"/>
      <c r="C475" s="7"/>
      <c r="D475" s="8"/>
      <c r="E475" s="42" t="s">
        <v>41</v>
      </c>
      <c r="F475" s="11"/>
      <c r="G475" s="11"/>
      <c r="H475" s="11"/>
    </row>
    <row r="476" spans="1:8" ht="12" customHeight="1">
      <c r="A476" s="6"/>
      <c r="B476" s="6"/>
      <c r="C476" s="5"/>
      <c r="D476" s="39">
        <v>4370</v>
      </c>
      <c r="E476" s="40" t="s">
        <v>143</v>
      </c>
      <c r="F476" s="36">
        <v>3285</v>
      </c>
      <c r="G476" s="36">
        <v>1432</v>
      </c>
      <c r="H476" s="36">
        <f t="shared" si="7"/>
        <v>43.592085235920855</v>
      </c>
    </row>
    <row r="477" spans="1:8" ht="12" customHeight="1">
      <c r="A477" s="6"/>
      <c r="B477" s="6"/>
      <c r="C477" s="7"/>
      <c r="D477" s="8"/>
      <c r="E477" s="42" t="s">
        <v>2</v>
      </c>
      <c r="F477" s="11"/>
      <c r="G477" s="11"/>
      <c r="H477" s="11"/>
    </row>
    <row r="478" spans="1:8" ht="10.5" customHeight="1">
      <c r="A478" s="6"/>
      <c r="B478" s="6"/>
      <c r="C478" s="33"/>
      <c r="D478" s="34">
        <v>4410</v>
      </c>
      <c r="E478" s="35" t="s">
        <v>12</v>
      </c>
      <c r="F478" s="37">
        <v>4182</v>
      </c>
      <c r="G478" s="37">
        <v>2325.87</v>
      </c>
      <c r="H478" s="37">
        <v>0</v>
      </c>
    </row>
    <row r="479" spans="1:8" ht="10.5" customHeight="1">
      <c r="A479" s="6"/>
      <c r="B479" s="6"/>
      <c r="C479" s="33"/>
      <c r="D479" s="34">
        <v>4430</v>
      </c>
      <c r="E479" s="35" t="s">
        <v>10</v>
      </c>
      <c r="F479" s="61">
        <v>653</v>
      </c>
      <c r="G479" s="61">
        <v>562</v>
      </c>
      <c r="H479" s="61">
        <f t="shared" si="7"/>
        <v>86.06431852986218</v>
      </c>
    </row>
    <row r="480" spans="1:8" ht="12" customHeight="1">
      <c r="A480" s="6"/>
      <c r="B480" s="6"/>
      <c r="C480" s="5"/>
      <c r="D480" s="39">
        <v>4440</v>
      </c>
      <c r="E480" s="40" t="s">
        <v>139</v>
      </c>
      <c r="F480" s="36">
        <v>5693</v>
      </c>
      <c r="G480" s="36">
        <v>4270</v>
      </c>
      <c r="H480" s="36">
        <f t="shared" si="7"/>
        <v>75.00439135780783</v>
      </c>
    </row>
    <row r="481" spans="1:8" ht="12" customHeight="1">
      <c r="A481" s="6"/>
      <c r="B481" s="6"/>
      <c r="C481" s="7"/>
      <c r="D481" s="8"/>
      <c r="E481" s="42" t="s">
        <v>108</v>
      </c>
      <c r="F481" s="11"/>
      <c r="G481" s="11"/>
      <c r="H481" s="11"/>
    </row>
    <row r="482" spans="1:8" ht="12" customHeight="1">
      <c r="A482" s="6"/>
      <c r="B482" s="6"/>
      <c r="C482" s="5"/>
      <c r="D482" s="39">
        <v>4700</v>
      </c>
      <c r="E482" s="40" t="s">
        <v>100</v>
      </c>
      <c r="F482" s="36">
        <v>1744</v>
      </c>
      <c r="G482" s="36">
        <v>1031</v>
      </c>
      <c r="H482" s="36">
        <f t="shared" si="7"/>
        <v>59.11697247706422</v>
      </c>
    </row>
    <row r="483" spans="1:8" ht="12" customHeight="1">
      <c r="A483" s="6"/>
      <c r="B483" s="6"/>
      <c r="C483" s="7"/>
      <c r="D483" s="8"/>
      <c r="E483" s="42" t="s">
        <v>191</v>
      </c>
      <c r="F483" s="11"/>
      <c r="G483" s="11"/>
      <c r="H483" s="11"/>
    </row>
    <row r="484" spans="1:8" ht="12" customHeight="1">
      <c r="A484" s="6"/>
      <c r="B484" s="6"/>
      <c r="C484" s="5"/>
      <c r="D484" s="39">
        <v>4740</v>
      </c>
      <c r="E484" s="40" t="s">
        <v>153</v>
      </c>
      <c r="F484" s="60">
        <v>400</v>
      </c>
      <c r="G484" s="60">
        <v>110</v>
      </c>
      <c r="H484" s="60">
        <f t="shared" si="7"/>
        <v>27.500000000000004</v>
      </c>
    </row>
    <row r="485" spans="1:8" ht="12" customHeight="1">
      <c r="A485" s="6"/>
      <c r="B485" s="6"/>
      <c r="C485" s="7"/>
      <c r="D485" s="8"/>
      <c r="E485" s="42" t="s">
        <v>141</v>
      </c>
      <c r="F485" s="11"/>
      <c r="G485" s="11"/>
      <c r="H485" s="11"/>
    </row>
    <row r="486" ht="12" customHeight="1">
      <c r="E486" s="43" t="s">
        <v>150</v>
      </c>
    </row>
    <row r="487" spans="1:8" ht="12" customHeight="1">
      <c r="A487" s="6"/>
      <c r="B487" s="6"/>
      <c r="C487" s="5"/>
      <c r="D487" s="39">
        <v>4750</v>
      </c>
      <c r="E487" s="40" t="s">
        <v>112</v>
      </c>
      <c r="F487" s="60">
        <v>816</v>
      </c>
      <c r="G487" s="60">
        <v>650.87</v>
      </c>
      <c r="H487" s="60">
        <f t="shared" si="7"/>
        <v>79.76348039215686</v>
      </c>
    </row>
    <row r="488" spans="1:8" ht="12" customHeight="1">
      <c r="A488" s="6"/>
      <c r="B488" s="6"/>
      <c r="C488" s="7"/>
      <c r="D488" s="8"/>
      <c r="E488" s="42" t="s">
        <v>102</v>
      </c>
      <c r="F488" s="11"/>
      <c r="G488" s="11"/>
      <c r="H488" s="11"/>
    </row>
    <row r="489" spans="1:8" ht="10.5" customHeight="1">
      <c r="A489" s="6"/>
      <c r="B489" s="67">
        <v>85295</v>
      </c>
      <c r="C489" s="27"/>
      <c r="D489" s="29"/>
      <c r="E489" s="31" t="s">
        <v>169</v>
      </c>
      <c r="F489" s="59">
        <v>106000</v>
      </c>
      <c r="G489" s="59">
        <v>75539.31</v>
      </c>
      <c r="H489" s="59">
        <f t="shared" si="7"/>
        <v>71.26350000000001</v>
      </c>
    </row>
    <row r="490" spans="1:8" ht="10.5" customHeight="1">
      <c r="A490" s="6"/>
      <c r="B490" s="6"/>
      <c r="C490" s="33"/>
      <c r="D490" s="34">
        <v>3110</v>
      </c>
      <c r="E490" s="35" t="s">
        <v>45</v>
      </c>
      <c r="F490" s="55">
        <v>93500</v>
      </c>
      <c r="G490" s="55">
        <v>74212.31</v>
      </c>
      <c r="H490" s="55">
        <f t="shared" si="7"/>
        <v>79.37145454545454</v>
      </c>
    </row>
    <row r="491" spans="1:8" ht="10.5" customHeight="1">
      <c r="A491" s="6"/>
      <c r="B491" s="6"/>
      <c r="C491" s="33"/>
      <c r="D491" s="34">
        <v>4210</v>
      </c>
      <c r="E491" s="35" t="s">
        <v>162</v>
      </c>
      <c r="F491" s="37">
        <v>2500</v>
      </c>
      <c r="G491" s="37">
        <v>0</v>
      </c>
      <c r="H491" s="37">
        <f t="shared" si="7"/>
        <v>0</v>
      </c>
    </row>
    <row r="492" spans="1:8" ht="10.5" customHeight="1">
      <c r="A492" s="6"/>
      <c r="B492" s="6"/>
      <c r="C492" s="33"/>
      <c r="D492" s="34">
        <v>4300</v>
      </c>
      <c r="E492" s="35" t="s">
        <v>106</v>
      </c>
      <c r="F492" s="55">
        <v>10000</v>
      </c>
      <c r="G492" s="55">
        <v>1327</v>
      </c>
      <c r="H492" s="55">
        <f t="shared" si="7"/>
        <v>13.270000000000001</v>
      </c>
    </row>
    <row r="493" spans="1:8" ht="12" customHeight="1">
      <c r="A493" s="65">
        <v>853</v>
      </c>
      <c r="B493" s="16"/>
      <c r="C493" s="16"/>
      <c r="D493" s="15"/>
      <c r="E493" s="23" t="s">
        <v>189</v>
      </c>
      <c r="F493" s="74">
        <v>18626</v>
      </c>
      <c r="G493" s="74">
        <v>0</v>
      </c>
      <c r="H493" s="74">
        <f t="shared" si="7"/>
        <v>0</v>
      </c>
    </row>
    <row r="494" spans="1:8" ht="12" customHeight="1">
      <c r="A494" s="18"/>
      <c r="B494" s="18"/>
      <c r="C494" s="18"/>
      <c r="D494" s="20"/>
      <c r="E494" s="75" t="s">
        <v>42</v>
      </c>
      <c r="F494" s="22"/>
      <c r="G494" s="22"/>
      <c r="H494" s="22"/>
    </row>
    <row r="495" spans="1:8" ht="12" customHeight="1">
      <c r="A495" s="6"/>
      <c r="B495" s="71">
        <v>85311</v>
      </c>
      <c r="C495" s="44"/>
      <c r="D495" s="47"/>
      <c r="E495" s="50" t="s">
        <v>156</v>
      </c>
      <c r="F495" s="38">
        <v>3946</v>
      </c>
      <c r="G495" s="38">
        <v>0</v>
      </c>
      <c r="H495" s="38">
        <f t="shared" si="7"/>
        <v>0</v>
      </c>
    </row>
    <row r="496" spans="1:8" ht="12" customHeight="1">
      <c r="A496" s="6"/>
      <c r="B496" s="26"/>
      <c r="C496" s="26"/>
      <c r="D496" s="49"/>
      <c r="E496" s="53" t="s">
        <v>173</v>
      </c>
      <c r="F496" s="30"/>
      <c r="G496" s="30"/>
      <c r="H496" s="30"/>
    </row>
    <row r="497" spans="1:8" ht="12" customHeight="1">
      <c r="A497" s="6"/>
      <c r="B497" s="6"/>
      <c r="C497" s="5"/>
      <c r="D497" s="39">
        <v>2710</v>
      </c>
      <c r="E497" s="40" t="s">
        <v>61</v>
      </c>
      <c r="F497" s="36">
        <v>3946</v>
      </c>
      <c r="G497" s="36">
        <v>0</v>
      </c>
      <c r="H497" s="36">
        <f t="shared" si="7"/>
        <v>0</v>
      </c>
    </row>
    <row r="498" spans="1:8" ht="12" customHeight="1">
      <c r="A498" s="6"/>
      <c r="B498" s="6"/>
      <c r="C498" s="6"/>
      <c r="E498" s="41" t="s">
        <v>185</v>
      </c>
      <c r="F498" s="10"/>
      <c r="G498" s="10"/>
      <c r="H498" s="10"/>
    </row>
    <row r="499" spans="1:8" ht="12" customHeight="1">
      <c r="A499" s="6"/>
      <c r="B499" s="6"/>
      <c r="C499" s="7"/>
      <c r="D499" s="8"/>
      <c r="E499" s="42" t="s">
        <v>80</v>
      </c>
      <c r="F499" s="11"/>
      <c r="G499" s="11"/>
      <c r="H499" s="11"/>
    </row>
    <row r="500" ht="12" customHeight="1">
      <c r="E500" s="43" t="s">
        <v>111</v>
      </c>
    </row>
    <row r="501" spans="1:8" ht="10.5" customHeight="1">
      <c r="A501" s="6"/>
      <c r="B501" s="67">
        <v>85395</v>
      </c>
      <c r="C501" s="27"/>
      <c r="D501" s="29"/>
      <c r="E501" s="31" t="s">
        <v>169</v>
      </c>
      <c r="F501" s="70">
        <v>14680</v>
      </c>
      <c r="G501" s="70">
        <v>0</v>
      </c>
      <c r="H501" s="70">
        <f t="shared" si="7"/>
        <v>0</v>
      </c>
    </row>
    <row r="502" spans="1:8" ht="10.5" customHeight="1">
      <c r="A502" s="6"/>
      <c r="B502" s="6"/>
      <c r="C502" s="33"/>
      <c r="D502" s="34">
        <v>3119</v>
      </c>
      <c r="E502" s="35" t="s">
        <v>45</v>
      </c>
      <c r="F502" s="55">
        <v>10293</v>
      </c>
      <c r="G502" s="55">
        <v>0</v>
      </c>
      <c r="H502" s="55">
        <f t="shared" si="7"/>
        <v>0</v>
      </c>
    </row>
    <row r="503" spans="1:8" ht="10.5" customHeight="1">
      <c r="A503" s="6"/>
      <c r="B503" s="6"/>
      <c r="C503" s="33"/>
      <c r="D503" s="34">
        <v>4019</v>
      </c>
      <c r="E503" s="35" t="s">
        <v>186</v>
      </c>
      <c r="F503" s="37">
        <v>1659</v>
      </c>
      <c r="G503" s="37">
        <v>0</v>
      </c>
      <c r="H503" s="37">
        <f t="shared" si="7"/>
        <v>0</v>
      </c>
    </row>
    <row r="504" spans="1:8" ht="10.5" customHeight="1">
      <c r="A504" s="6"/>
      <c r="B504" s="6"/>
      <c r="C504" s="33"/>
      <c r="D504" s="34">
        <v>4049</v>
      </c>
      <c r="E504" s="35" t="s">
        <v>147</v>
      </c>
      <c r="F504" s="61">
        <v>102</v>
      </c>
      <c r="G504" s="61">
        <v>0</v>
      </c>
      <c r="H504" s="61">
        <f t="shared" si="7"/>
        <v>0</v>
      </c>
    </row>
    <row r="505" spans="1:8" ht="10.5" customHeight="1">
      <c r="A505" s="6"/>
      <c r="B505" s="6"/>
      <c r="C505" s="33"/>
      <c r="D505" s="34">
        <v>4119</v>
      </c>
      <c r="E505" s="35" t="s">
        <v>44</v>
      </c>
      <c r="F505" s="61">
        <v>281</v>
      </c>
      <c r="G505" s="61">
        <v>0</v>
      </c>
      <c r="H505" s="61">
        <f t="shared" si="7"/>
        <v>0</v>
      </c>
    </row>
    <row r="506" spans="1:8" ht="10.5" customHeight="1">
      <c r="A506" s="6"/>
      <c r="B506" s="6"/>
      <c r="C506" s="33"/>
      <c r="D506" s="34">
        <v>4129</v>
      </c>
      <c r="E506" s="35" t="s">
        <v>119</v>
      </c>
      <c r="F506" s="63">
        <v>43</v>
      </c>
      <c r="G506" s="63">
        <v>0</v>
      </c>
      <c r="H506" s="63">
        <f t="shared" si="7"/>
        <v>0</v>
      </c>
    </row>
    <row r="507" spans="1:8" ht="10.5" customHeight="1">
      <c r="A507" s="6"/>
      <c r="B507" s="6"/>
      <c r="C507" s="33"/>
      <c r="D507" s="34">
        <v>4179</v>
      </c>
      <c r="E507" s="35" t="s">
        <v>105</v>
      </c>
      <c r="F507" s="63">
        <v>25</v>
      </c>
      <c r="G507" s="63">
        <v>0</v>
      </c>
      <c r="H507" s="63">
        <f t="shared" si="7"/>
        <v>0</v>
      </c>
    </row>
    <row r="508" spans="1:8" ht="10.5" customHeight="1">
      <c r="A508" s="6"/>
      <c r="B508" s="6"/>
      <c r="C508" s="33"/>
      <c r="D508" s="34">
        <v>4219</v>
      </c>
      <c r="E508" s="35" t="s">
        <v>162</v>
      </c>
      <c r="F508" s="61">
        <v>304</v>
      </c>
      <c r="G508" s="61">
        <v>0</v>
      </c>
      <c r="H508" s="61">
        <f aca="true" t="shared" si="8" ref="H508:H569">IF(F508="","",G508/F508)*100</f>
        <v>0</v>
      </c>
    </row>
    <row r="509" spans="1:8" ht="10.5" customHeight="1">
      <c r="A509" s="6"/>
      <c r="B509" s="6"/>
      <c r="C509" s="33"/>
      <c r="D509" s="34">
        <v>4309</v>
      </c>
      <c r="E509" s="35" t="s">
        <v>106</v>
      </c>
      <c r="F509" s="37">
        <v>1647</v>
      </c>
      <c r="G509" s="37">
        <v>0</v>
      </c>
      <c r="H509" s="37">
        <f t="shared" si="8"/>
        <v>0</v>
      </c>
    </row>
    <row r="510" spans="1:8" ht="12" customHeight="1">
      <c r="A510" s="6"/>
      <c r="B510" s="6"/>
      <c r="C510" s="5"/>
      <c r="D510" s="39">
        <v>4379</v>
      </c>
      <c r="E510" s="40" t="s">
        <v>143</v>
      </c>
      <c r="F510" s="62">
        <v>20</v>
      </c>
      <c r="G510" s="62">
        <v>0</v>
      </c>
      <c r="H510" s="62">
        <f t="shared" si="8"/>
        <v>0</v>
      </c>
    </row>
    <row r="511" spans="1:8" ht="12" customHeight="1">
      <c r="A511" s="6"/>
      <c r="B511" s="6"/>
      <c r="C511" s="7"/>
      <c r="D511" s="8"/>
      <c r="E511" s="42" t="s">
        <v>2</v>
      </c>
      <c r="F511" s="11"/>
      <c r="G511" s="11"/>
      <c r="H511" s="11"/>
    </row>
    <row r="512" spans="1:8" ht="12" customHeight="1">
      <c r="A512" s="6"/>
      <c r="B512" s="6"/>
      <c r="C512" s="5"/>
      <c r="D512" s="39">
        <v>4449</v>
      </c>
      <c r="E512" s="40" t="s">
        <v>139</v>
      </c>
      <c r="F512" s="62">
        <v>51</v>
      </c>
      <c r="G512" s="62">
        <v>0</v>
      </c>
      <c r="H512" s="62">
        <f t="shared" si="8"/>
        <v>0</v>
      </c>
    </row>
    <row r="513" spans="1:8" ht="12" customHeight="1">
      <c r="A513" s="6"/>
      <c r="B513" s="6"/>
      <c r="C513" s="7"/>
      <c r="D513" s="8"/>
      <c r="E513" s="42" t="s">
        <v>108</v>
      </c>
      <c r="F513" s="11"/>
      <c r="G513" s="11"/>
      <c r="H513" s="11"/>
    </row>
    <row r="514" spans="1:8" ht="12" customHeight="1">
      <c r="A514" s="6"/>
      <c r="B514" s="6"/>
      <c r="C514" s="5"/>
      <c r="D514" s="39">
        <v>4749</v>
      </c>
      <c r="E514" s="40" t="s">
        <v>153</v>
      </c>
      <c r="F514" s="62">
        <v>18</v>
      </c>
      <c r="G514" s="62">
        <v>0</v>
      </c>
      <c r="H514" s="62">
        <f t="shared" si="8"/>
        <v>0</v>
      </c>
    </row>
    <row r="515" spans="1:8" ht="12" customHeight="1">
      <c r="A515" s="6"/>
      <c r="B515" s="6"/>
      <c r="C515" s="7"/>
      <c r="D515" s="8"/>
      <c r="E515" s="42" t="s">
        <v>141</v>
      </c>
      <c r="F515" s="11"/>
      <c r="G515" s="11"/>
      <c r="H515" s="11"/>
    </row>
    <row r="516" ht="12" customHeight="1">
      <c r="E516" s="43" t="s">
        <v>150</v>
      </c>
    </row>
    <row r="517" spans="1:8" ht="12" customHeight="1">
      <c r="A517" s="6"/>
      <c r="B517" s="6"/>
      <c r="C517" s="5"/>
      <c r="D517" s="39">
        <v>4759</v>
      </c>
      <c r="E517" s="40" t="s">
        <v>112</v>
      </c>
      <c r="F517" s="60">
        <v>237</v>
      </c>
      <c r="G517" s="60">
        <v>0</v>
      </c>
      <c r="H517" s="60">
        <f t="shared" si="8"/>
        <v>0</v>
      </c>
    </row>
    <row r="518" spans="1:8" ht="12" customHeight="1">
      <c r="A518" s="6"/>
      <c r="B518" s="6"/>
      <c r="C518" s="7"/>
      <c r="D518" s="8"/>
      <c r="E518" s="42" t="s">
        <v>102</v>
      </c>
      <c r="F518" s="11"/>
      <c r="G518" s="11"/>
      <c r="H518" s="11"/>
    </row>
    <row r="519" spans="1:8" ht="12" customHeight="1">
      <c r="A519" s="1" t="s">
        <v>69</v>
      </c>
      <c r="B519" s="68">
        <v>6</v>
      </c>
      <c r="C519" s="6"/>
      <c r="D519" s="92"/>
      <c r="E519" s="41"/>
      <c r="F519" s="10"/>
      <c r="G519" s="10"/>
      <c r="H519" s="10"/>
    </row>
    <row r="520" spans="1:8" ht="12" customHeight="1">
      <c r="A520" s="12" t="s">
        <v>151</v>
      </c>
      <c r="B520" s="12" t="s">
        <v>167</v>
      </c>
      <c r="C520" s="12" t="s">
        <v>195</v>
      </c>
      <c r="D520" s="8"/>
      <c r="E520" s="13" t="s">
        <v>166</v>
      </c>
      <c r="F520" s="13" t="s">
        <v>192</v>
      </c>
      <c r="G520" s="13" t="s">
        <v>193</v>
      </c>
      <c r="H520" s="13" t="s">
        <v>194</v>
      </c>
    </row>
    <row r="521" spans="1:8" ht="15.75" customHeight="1">
      <c r="A521" s="65">
        <v>854</v>
      </c>
      <c r="B521" s="16"/>
      <c r="C521" s="16"/>
      <c r="D521" s="15"/>
      <c r="E521" s="23" t="s">
        <v>27</v>
      </c>
      <c r="F521" s="66">
        <v>148700</v>
      </c>
      <c r="G521" s="66">
        <v>105586.9</v>
      </c>
      <c r="H521" s="66">
        <f t="shared" si="8"/>
        <v>71.00665770006725</v>
      </c>
    </row>
    <row r="522" spans="1:8" ht="10.5" customHeight="1">
      <c r="A522" s="25"/>
      <c r="B522" s="67">
        <v>85401</v>
      </c>
      <c r="C522" s="27"/>
      <c r="D522" s="29"/>
      <c r="E522" s="31" t="s">
        <v>51</v>
      </c>
      <c r="F522" s="70">
        <v>22680</v>
      </c>
      <c r="G522" s="70">
        <v>7102.9</v>
      </c>
      <c r="H522" s="70">
        <f t="shared" si="8"/>
        <v>31.317901234567902</v>
      </c>
    </row>
    <row r="523" spans="1:8" ht="10.5" customHeight="1">
      <c r="A523" s="6"/>
      <c r="B523" s="6"/>
      <c r="C523" s="33"/>
      <c r="D523" s="34">
        <v>4010</v>
      </c>
      <c r="E523" s="35" t="s">
        <v>186</v>
      </c>
      <c r="F523" s="55">
        <v>19140</v>
      </c>
      <c r="G523" s="55">
        <v>5875.38</v>
      </c>
      <c r="H523" s="55">
        <f t="shared" si="8"/>
        <v>30.69686520376176</v>
      </c>
    </row>
    <row r="524" spans="1:8" ht="10.5" customHeight="1">
      <c r="A524" s="6"/>
      <c r="B524" s="6"/>
      <c r="C524" s="33"/>
      <c r="D524" s="34">
        <v>4110</v>
      </c>
      <c r="E524" s="35" t="s">
        <v>44</v>
      </c>
      <c r="F524" s="37">
        <v>3020</v>
      </c>
      <c r="G524" s="37">
        <v>1056.29</v>
      </c>
      <c r="H524" s="37">
        <f t="shared" si="8"/>
        <v>34.97649006622516</v>
      </c>
    </row>
    <row r="525" spans="1:8" ht="10.5" customHeight="1">
      <c r="A525" s="6"/>
      <c r="B525" s="6"/>
      <c r="C525" s="33"/>
      <c r="D525" s="34">
        <v>4120</v>
      </c>
      <c r="E525" s="35" t="s">
        <v>119</v>
      </c>
      <c r="F525" s="61">
        <v>520</v>
      </c>
      <c r="G525" s="61">
        <v>171.23</v>
      </c>
      <c r="H525" s="61">
        <f t="shared" si="8"/>
        <v>32.92884615384615</v>
      </c>
    </row>
    <row r="526" spans="1:8" ht="10.5" customHeight="1">
      <c r="A526" s="6"/>
      <c r="B526" s="67">
        <v>85415</v>
      </c>
      <c r="C526" s="27"/>
      <c r="D526" s="29"/>
      <c r="E526" s="31" t="s">
        <v>30</v>
      </c>
      <c r="F526" s="59">
        <v>125920</v>
      </c>
      <c r="G526" s="59">
        <v>98484</v>
      </c>
      <c r="H526" s="59">
        <f t="shared" si="8"/>
        <v>78.21156289707751</v>
      </c>
    </row>
    <row r="527" spans="1:8" ht="10.5" customHeight="1">
      <c r="A527" s="6"/>
      <c r="B527" s="6"/>
      <c r="C527" s="33"/>
      <c r="D527" s="34">
        <v>3240</v>
      </c>
      <c r="E527" s="35" t="s">
        <v>93</v>
      </c>
      <c r="F527" s="64">
        <v>125920</v>
      </c>
      <c r="G527" s="64">
        <v>98484</v>
      </c>
      <c r="H527" s="64">
        <f t="shared" si="8"/>
        <v>78.21156289707751</v>
      </c>
    </row>
    <row r="528" spans="1:8" ht="10.5" customHeight="1">
      <c r="A528" s="6"/>
      <c r="B528" s="67">
        <v>85446</v>
      </c>
      <c r="C528" s="27"/>
      <c r="D528" s="29"/>
      <c r="E528" s="31" t="s">
        <v>126</v>
      </c>
      <c r="F528" s="77">
        <v>100</v>
      </c>
      <c r="G528" s="77">
        <v>0</v>
      </c>
      <c r="H528" s="77">
        <f t="shared" si="8"/>
        <v>0</v>
      </c>
    </row>
    <row r="529" spans="1:8" ht="10.5" customHeight="1">
      <c r="A529" s="6"/>
      <c r="B529" s="6"/>
      <c r="C529" s="33"/>
      <c r="D529" s="34">
        <v>4300</v>
      </c>
      <c r="E529" s="35" t="s">
        <v>106</v>
      </c>
      <c r="F529" s="61">
        <v>100</v>
      </c>
      <c r="G529" s="61">
        <v>0</v>
      </c>
      <c r="H529" s="61">
        <f t="shared" si="8"/>
        <v>0</v>
      </c>
    </row>
    <row r="530" spans="1:8" ht="12" customHeight="1">
      <c r="A530" s="65">
        <v>900</v>
      </c>
      <c r="B530" s="16"/>
      <c r="C530" s="16"/>
      <c r="D530" s="15"/>
      <c r="E530" s="23" t="s">
        <v>64</v>
      </c>
      <c r="F530" s="66">
        <v>898949</v>
      </c>
      <c r="G530" s="66">
        <v>461542</v>
      </c>
      <c r="H530" s="66">
        <f t="shared" si="8"/>
        <v>51.34240095934251</v>
      </c>
    </row>
    <row r="531" spans="1:8" ht="12" customHeight="1">
      <c r="A531" s="18"/>
      <c r="B531" s="18"/>
      <c r="C531" s="18"/>
      <c r="D531" s="20"/>
      <c r="E531" s="75" t="s">
        <v>163</v>
      </c>
      <c r="F531" s="22"/>
      <c r="G531" s="22"/>
      <c r="H531" s="22"/>
    </row>
    <row r="532" spans="1:8" ht="10.5" customHeight="1">
      <c r="A532" s="6"/>
      <c r="B532" s="67">
        <v>90002</v>
      </c>
      <c r="C532" s="27"/>
      <c r="D532" s="29"/>
      <c r="E532" s="31" t="s">
        <v>60</v>
      </c>
      <c r="F532" s="59">
        <v>281819</v>
      </c>
      <c r="G532" s="59">
        <v>120571.43</v>
      </c>
      <c r="H532" s="59">
        <f t="shared" si="8"/>
        <v>42.78328643562002</v>
      </c>
    </row>
    <row r="533" spans="1:8" ht="12" customHeight="1">
      <c r="A533" s="6"/>
      <c r="B533" s="6"/>
      <c r="C533" s="5"/>
      <c r="D533" s="39">
        <v>2320</v>
      </c>
      <c r="E533" s="40" t="s">
        <v>116</v>
      </c>
      <c r="F533" s="54">
        <v>10000</v>
      </c>
      <c r="G533" s="54">
        <v>0</v>
      </c>
      <c r="H533" s="54">
        <f t="shared" si="8"/>
        <v>0</v>
      </c>
    </row>
    <row r="534" spans="1:8" ht="12" customHeight="1">
      <c r="A534" s="6"/>
      <c r="B534" s="6"/>
      <c r="C534" s="6"/>
      <c r="E534" s="41" t="s">
        <v>25</v>
      </c>
      <c r="F534" s="10"/>
      <c r="G534" s="10"/>
      <c r="H534" s="10"/>
    </row>
    <row r="535" spans="1:8" ht="12" customHeight="1">
      <c r="A535" s="6"/>
      <c r="B535" s="6"/>
      <c r="C535" s="7"/>
      <c r="D535" s="8"/>
      <c r="E535" s="42" t="s">
        <v>70</v>
      </c>
      <c r="F535" s="11"/>
      <c r="G535" s="11"/>
      <c r="H535" s="11"/>
    </row>
    <row r="536" ht="12" customHeight="1">
      <c r="E536" s="43" t="s">
        <v>81</v>
      </c>
    </row>
    <row r="537" spans="1:8" ht="10.5" customHeight="1">
      <c r="A537" s="6"/>
      <c r="B537" s="6"/>
      <c r="C537" s="33"/>
      <c r="D537" s="34">
        <v>4110</v>
      </c>
      <c r="E537" s="35" t="s">
        <v>44</v>
      </c>
      <c r="F537" s="37">
        <v>1500</v>
      </c>
      <c r="G537" s="37">
        <v>291.36</v>
      </c>
      <c r="H537" s="37">
        <f t="shared" si="8"/>
        <v>19.424</v>
      </c>
    </row>
    <row r="538" spans="1:8" ht="10.5" customHeight="1">
      <c r="A538" s="6"/>
      <c r="B538" s="6"/>
      <c r="C538" s="33"/>
      <c r="D538" s="34">
        <v>4170</v>
      </c>
      <c r="E538" s="35" t="s">
        <v>105</v>
      </c>
      <c r="F538" s="55">
        <v>13500</v>
      </c>
      <c r="G538" s="55">
        <v>4641.53</v>
      </c>
      <c r="H538" s="55">
        <f t="shared" si="8"/>
        <v>34.38170370370371</v>
      </c>
    </row>
    <row r="539" spans="1:8" ht="10.5" customHeight="1">
      <c r="A539" s="6"/>
      <c r="B539" s="6"/>
      <c r="C539" s="33"/>
      <c r="D539" s="34">
        <v>4210</v>
      </c>
      <c r="E539" s="35" t="s">
        <v>162</v>
      </c>
      <c r="F539" s="55">
        <v>27100</v>
      </c>
      <c r="G539" s="55">
        <v>12118.84</v>
      </c>
      <c r="H539" s="55">
        <f t="shared" si="8"/>
        <v>44.718966789667896</v>
      </c>
    </row>
    <row r="540" spans="1:8" ht="10.5" customHeight="1">
      <c r="A540" s="6"/>
      <c r="B540" s="6"/>
      <c r="C540" s="33"/>
      <c r="D540" s="34">
        <v>4260</v>
      </c>
      <c r="E540" s="35" t="s">
        <v>128</v>
      </c>
      <c r="F540" s="55">
        <v>12500</v>
      </c>
      <c r="G540" s="55">
        <v>4371.82</v>
      </c>
      <c r="H540" s="55">
        <f t="shared" si="8"/>
        <v>34.97456</v>
      </c>
    </row>
    <row r="541" spans="1:8" ht="10.5" customHeight="1">
      <c r="A541" s="6"/>
      <c r="B541" s="6"/>
      <c r="C541" s="33"/>
      <c r="D541" s="34">
        <v>4300</v>
      </c>
      <c r="E541" s="35" t="s">
        <v>106</v>
      </c>
      <c r="F541" s="55">
        <v>69019</v>
      </c>
      <c r="G541" s="55">
        <v>28653.67</v>
      </c>
      <c r="H541" s="55">
        <f t="shared" si="8"/>
        <v>41.51562613193468</v>
      </c>
    </row>
    <row r="542" spans="1:8" ht="12" customHeight="1">
      <c r="A542" s="6"/>
      <c r="B542" s="6"/>
      <c r="C542" s="5"/>
      <c r="D542" s="39">
        <v>4370</v>
      </c>
      <c r="E542" s="40" t="s">
        <v>143</v>
      </c>
      <c r="F542" s="60">
        <v>200</v>
      </c>
      <c r="G542" s="60">
        <v>23.71</v>
      </c>
      <c r="H542" s="60">
        <f t="shared" si="8"/>
        <v>11.855</v>
      </c>
    </row>
    <row r="543" spans="1:8" ht="12" customHeight="1">
      <c r="A543" s="6"/>
      <c r="B543" s="6"/>
      <c r="C543" s="7"/>
      <c r="D543" s="8"/>
      <c r="E543" s="42" t="s">
        <v>2</v>
      </c>
      <c r="F543" s="11"/>
      <c r="G543" s="11"/>
      <c r="H543" s="11"/>
    </row>
    <row r="544" spans="1:8" ht="10.5" customHeight="1">
      <c r="A544" s="6"/>
      <c r="B544" s="6"/>
      <c r="C544" s="33"/>
      <c r="D544" s="34">
        <v>4430</v>
      </c>
      <c r="E544" s="35" t="s">
        <v>10</v>
      </c>
      <c r="F544" s="64">
        <v>148000</v>
      </c>
      <c r="G544" s="64">
        <v>70470.5</v>
      </c>
      <c r="H544" s="64">
        <f t="shared" si="8"/>
        <v>47.6152027027027</v>
      </c>
    </row>
    <row r="545" spans="1:8" ht="10.5" customHeight="1">
      <c r="A545" s="6"/>
      <c r="B545" s="67">
        <v>90003</v>
      </c>
      <c r="C545" s="27"/>
      <c r="D545" s="29"/>
      <c r="E545" s="31" t="s">
        <v>135</v>
      </c>
      <c r="F545" s="59">
        <v>186000</v>
      </c>
      <c r="G545" s="59">
        <v>118510.83</v>
      </c>
      <c r="H545" s="59">
        <f t="shared" si="8"/>
        <v>63.715500000000006</v>
      </c>
    </row>
    <row r="546" spans="1:8" ht="12" customHeight="1">
      <c r="A546" s="6"/>
      <c r="B546" s="6"/>
      <c r="C546" s="5"/>
      <c r="D546" s="39">
        <v>2650</v>
      </c>
      <c r="E546" s="40" t="s">
        <v>181</v>
      </c>
      <c r="F546" s="51">
        <v>160000</v>
      </c>
      <c r="G546" s="51">
        <v>100000</v>
      </c>
      <c r="H546" s="51">
        <f t="shared" si="8"/>
        <v>62.5</v>
      </c>
    </row>
    <row r="547" spans="1:8" ht="12" customHeight="1">
      <c r="A547" s="6"/>
      <c r="B547" s="6"/>
      <c r="C547" s="7"/>
      <c r="D547" s="8"/>
      <c r="E547" s="42" t="s">
        <v>172</v>
      </c>
      <c r="F547" s="11"/>
      <c r="G547" s="11"/>
      <c r="H547" s="11"/>
    </row>
    <row r="548" spans="1:8" ht="10.5" customHeight="1">
      <c r="A548" s="6"/>
      <c r="B548" s="6"/>
      <c r="C548" s="33"/>
      <c r="D548" s="34">
        <v>4170</v>
      </c>
      <c r="E548" s="35" t="s">
        <v>105</v>
      </c>
      <c r="F548" s="37">
        <v>1000</v>
      </c>
      <c r="G548" s="37">
        <v>836</v>
      </c>
      <c r="H548" s="37">
        <f t="shared" si="8"/>
        <v>83.6</v>
      </c>
    </row>
    <row r="549" spans="1:8" ht="10.5" customHeight="1">
      <c r="A549" s="6"/>
      <c r="B549" s="6"/>
      <c r="C549" s="33"/>
      <c r="D549" s="34">
        <v>4210</v>
      </c>
      <c r="E549" s="35" t="s">
        <v>162</v>
      </c>
      <c r="F549" s="37">
        <v>2000</v>
      </c>
      <c r="G549" s="37">
        <v>990.11</v>
      </c>
      <c r="H549" s="37">
        <f t="shared" si="8"/>
        <v>49.505500000000005</v>
      </c>
    </row>
    <row r="550" spans="1:8" ht="10.5" customHeight="1">
      <c r="A550" s="6"/>
      <c r="B550" s="6"/>
      <c r="C550" s="33"/>
      <c r="D550" s="34">
        <v>4300</v>
      </c>
      <c r="E550" s="35" t="s">
        <v>106</v>
      </c>
      <c r="F550" s="55">
        <v>18000</v>
      </c>
      <c r="G550" s="55">
        <v>11684.72</v>
      </c>
      <c r="H550" s="55">
        <f t="shared" si="8"/>
        <v>64.91511111111112</v>
      </c>
    </row>
    <row r="551" spans="1:8" ht="12" customHeight="1">
      <c r="A551" s="6"/>
      <c r="B551" s="6"/>
      <c r="C551" s="5"/>
      <c r="D551" s="39">
        <v>6210</v>
      </c>
      <c r="E551" s="40" t="s">
        <v>39</v>
      </c>
      <c r="F551" s="36">
        <v>5000</v>
      </c>
      <c r="G551" s="36">
        <v>5000</v>
      </c>
      <c r="H551" s="36">
        <f t="shared" si="8"/>
        <v>100</v>
      </c>
    </row>
    <row r="552" spans="1:8" ht="12" customHeight="1">
      <c r="A552" s="6"/>
      <c r="B552" s="6"/>
      <c r="C552" s="6"/>
      <c r="E552" s="41" t="s">
        <v>176</v>
      </c>
      <c r="F552" s="10"/>
      <c r="G552" s="10"/>
      <c r="H552" s="10"/>
    </row>
    <row r="553" spans="1:8" ht="12" customHeight="1">
      <c r="A553" s="6"/>
      <c r="B553" s="6"/>
      <c r="C553" s="7"/>
      <c r="D553" s="8"/>
      <c r="E553" s="42" t="s">
        <v>15</v>
      </c>
      <c r="F553" s="11"/>
      <c r="G553" s="11"/>
      <c r="H553" s="11"/>
    </row>
    <row r="554" ht="12" customHeight="1">
      <c r="E554" s="43" t="s">
        <v>67</v>
      </c>
    </row>
    <row r="555" spans="1:8" ht="10.5" customHeight="1">
      <c r="A555" s="6"/>
      <c r="B555" s="67">
        <v>90004</v>
      </c>
      <c r="C555" s="27"/>
      <c r="D555" s="29"/>
      <c r="E555" s="31" t="s">
        <v>57</v>
      </c>
      <c r="F555" s="70">
        <v>17730</v>
      </c>
      <c r="G555" s="70">
        <v>12265.2</v>
      </c>
      <c r="H555" s="70">
        <f t="shared" si="8"/>
        <v>69.17766497461929</v>
      </c>
    </row>
    <row r="556" spans="1:8" ht="10.5" customHeight="1">
      <c r="A556" s="6"/>
      <c r="B556" s="6"/>
      <c r="C556" s="33"/>
      <c r="D556" s="34">
        <v>4170</v>
      </c>
      <c r="E556" s="35" t="s">
        <v>105</v>
      </c>
      <c r="F556" s="61">
        <v>630</v>
      </c>
      <c r="G556" s="61">
        <v>0</v>
      </c>
      <c r="H556" s="61">
        <f t="shared" si="8"/>
        <v>0</v>
      </c>
    </row>
    <row r="557" spans="1:8" ht="10.5" customHeight="1">
      <c r="A557" s="6"/>
      <c r="B557" s="6"/>
      <c r="C557" s="33"/>
      <c r="D557" s="34">
        <v>4210</v>
      </c>
      <c r="E557" s="35" t="s">
        <v>162</v>
      </c>
      <c r="F557" s="37">
        <v>8200</v>
      </c>
      <c r="G557" s="37">
        <v>5947.23</v>
      </c>
      <c r="H557" s="37">
        <f t="shared" si="8"/>
        <v>72.52719512195121</v>
      </c>
    </row>
    <row r="558" spans="1:8" ht="10.5" customHeight="1">
      <c r="A558" s="6"/>
      <c r="B558" s="6"/>
      <c r="C558" s="33"/>
      <c r="D558" s="34">
        <v>4300</v>
      </c>
      <c r="E558" s="35" t="s">
        <v>106</v>
      </c>
      <c r="F558" s="37">
        <v>8900</v>
      </c>
      <c r="G558" s="37">
        <v>6317.97</v>
      </c>
      <c r="H558" s="37">
        <f t="shared" si="8"/>
        <v>70.98842696629214</v>
      </c>
    </row>
    <row r="559" spans="1:8" ht="10.5" customHeight="1">
      <c r="A559" s="6"/>
      <c r="B559" s="67">
        <v>90013</v>
      </c>
      <c r="C559" s="27"/>
      <c r="D559" s="29"/>
      <c r="E559" s="31" t="s">
        <v>98</v>
      </c>
      <c r="F559" s="70">
        <v>48500</v>
      </c>
      <c r="G559" s="70">
        <v>28781.03</v>
      </c>
      <c r="H559" s="70">
        <f t="shared" si="8"/>
        <v>59.34232989690721</v>
      </c>
    </row>
    <row r="560" spans="1:8" ht="10.5" customHeight="1">
      <c r="A560" s="6"/>
      <c r="B560" s="6"/>
      <c r="C560" s="33"/>
      <c r="D560" s="34">
        <v>4300</v>
      </c>
      <c r="E560" s="35" t="s">
        <v>106</v>
      </c>
      <c r="F560" s="55">
        <v>48500</v>
      </c>
      <c r="G560" s="55">
        <v>28781.03</v>
      </c>
      <c r="H560" s="55">
        <f t="shared" si="8"/>
        <v>59.34232989690721</v>
      </c>
    </row>
    <row r="561" spans="1:8" ht="10.5" customHeight="1">
      <c r="A561" s="6"/>
      <c r="B561" s="67">
        <v>90015</v>
      </c>
      <c r="C561" s="27"/>
      <c r="D561" s="29"/>
      <c r="E561" s="31" t="s">
        <v>149</v>
      </c>
      <c r="F561" s="59">
        <v>339000</v>
      </c>
      <c r="G561" s="59">
        <v>161283.51</v>
      </c>
      <c r="H561" s="59">
        <f t="shared" si="8"/>
        <v>47.57625663716814</v>
      </c>
    </row>
    <row r="562" spans="1:8" ht="10.5" customHeight="1">
      <c r="A562" s="6"/>
      <c r="B562" s="6"/>
      <c r="C562" s="33"/>
      <c r="D562" s="34">
        <v>4260</v>
      </c>
      <c r="E562" s="35" t="s">
        <v>128</v>
      </c>
      <c r="F562" s="64">
        <v>207000</v>
      </c>
      <c r="G562" s="64">
        <v>99814.23</v>
      </c>
      <c r="H562" s="64">
        <f t="shared" si="8"/>
        <v>48.219434782608694</v>
      </c>
    </row>
    <row r="563" spans="1:8" ht="10.5" customHeight="1">
      <c r="A563" s="6"/>
      <c r="B563" s="6"/>
      <c r="C563" s="33"/>
      <c r="D563" s="34">
        <v>4300</v>
      </c>
      <c r="E563" s="35" t="s">
        <v>106</v>
      </c>
      <c r="F563" s="64">
        <v>132000</v>
      </c>
      <c r="G563" s="64">
        <v>61469.28</v>
      </c>
      <c r="H563" s="64">
        <f t="shared" si="8"/>
        <v>46.56763636363636</v>
      </c>
    </row>
    <row r="564" spans="1:8" ht="12" customHeight="1">
      <c r="A564" s="6"/>
      <c r="B564" s="71">
        <v>90019</v>
      </c>
      <c r="C564" s="44"/>
      <c r="D564" s="47"/>
      <c r="E564" s="50" t="s">
        <v>97</v>
      </c>
      <c r="F564" s="38">
        <v>3500</v>
      </c>
      <c r="G564" s="38">
        <v>0</v>
      </c>
      <c r="H564" s="38">
        <f t="shared" si="8"/>
        <v>0</v>
      </c>
    </row>
    <row r="565" spans="1:8" ht="12" customHeight="1">
      <c r="A565" s="6"/>
      <c r="B565" s="26"/>
      <c r="C565" s="26"/>
      <c r="D565" s="49"/>
      <c r="E565" s="53" t="s">
        <v>133</v>
      </c>
      <c r="F565" s="30"/>
      <c r="G565" s="30"/>
      <c r="H565" s="30"/>
    </row>
    <row r="566" ht="12" customHeight="1">
      <c r="E566" s="43" t="s">
        <v>115</v>
      </c>
    </row>
    <row r="567" spans="1:8" ht="10.5" customHeight="1">
      <c r="A567" s="6"/>
      <c r="B567" s="6"/>
      <c r="C567" s="33"/>
      <c r="D567" s="34">
        <v>4300</v>
      </c>
      <c r="E567" s="35" t="s">
        <v>106</v>
      </c>
      <c r="F567" s="37">
        <v>3500</v>
      </c>
      <c r="G567" s="37">
        <v>0</v>
      </c>
      <c r="H567" s="37">
        <f t="shared" si="8"/>
        <v>0</v>
      </c>
    </row>
    <row r="568" spans="1:8" ht="10.5" customHeight="1">
      <c r="A568" s="6"/>
      <c r="B568" s="67">
        <v>90095</v>
      </c>
      <c r="C568" s="27"/>
      <c r="D568" s="29"/>
      <c r="E568" s="31" t="s">
        <v>169</v>
      </c>
      <c r="F568" s="70">
        <v>22400</v>
      </c>
      <c r="G568" s="70">
        <v>20130</v>
      </c>
      <c r="H568" s="70">
        <f t="shared" si="8"/>
        <v>89.86607142857143</v>
      </c>
    </row>
    <row r="569" spans="1:8" ht="12" customHeight="1">
      <c r="A569" s="6"/>
      <c r="B569" s="6"/>
      <c r="C569" s="5"/>
      <c r="D569" s="39">
        <v>6050</v>
      </c>
      <c r="E569" s="40" t="s">
        <v>124</v>
      </c>
      <c r="F569" s="54">
        <v>22400</v>
      </c>
      <c r="G569" s="54">
        <v>20130</v>
      </c>
      <c r="H569" s="54">
        <f t="shared" si="8"/>
        <v>89.86607142857143</v>
      </c>
    </row>
    <row r="570" spans="1:8" ht="12" customHeight="1">
      <c r="A570" s="6"/>
      <c r="B570" s="6"/>
      <c r="C570" s="7"/>
      <c r="D570" s="8"/>
      <c r="E570" s="42" t="s">
        <v>76</v>
      </c>
      <c r="F570" s="11"/>
      <c r="G570" s="11"/>
      <c r="H570" s="11"/>
    </row>
    <row r="571" spans="1:8" ht="12" customHeight="1">
      <c r="A571" s="65">
        <v>921</v>
      </c>
      <c r="B571" s="16"/>
      <c r="C571" s="16"/>
      <c r="D571" s="15"/>
      <c r="E571" s="23" t="s">
        <v>183</v>
      </c>
      <c r="F571" s="66">
        <v>817031</v>
      </c>
      <c r="G571" s="66">
        <v>290477.33</v>
      </c>
      <c r="H571" s="66">
        <f aca="true" t="shared" si="9" ref="H571:H605">IF(F571="","",G571/F571)*100</f>
        <v>35.55279175453563</v>
      </c>
    </row>
    <row r="572" spans="1:8" ht="12" customHeight="1">
      <c r="A572" s="18"/>
      <c r="B572" s="18"/>
      <c r="C572" s="18"/>
      <c r="D572" s="20"/>
      <c r="E572" s="75" t="s">
        <v>7</v>
      </c>
      <c r="F572" s="22"/>
      <c r="G572" s="22"/>
      <c r="H572" s="22"/>
    </row>
    <row r="573" spans="1:8" ht="10.5" customHeight="1">
      <c r="A573" s="6"/>
      <c r="B573" s="67">
        <v>92109</v>
      </c>
      <c r="C573" s="27"/>
      <c r="D573" s="29"/>
      <c r="E573" s="31" t="s">
        <v>110</v>
      </c>
      <c r="F573" s="59">
        <v>629931</v>
      </c>
      <c r="G573" s="59">
        <v>210967.33</v>
      </c>
      <c r="H573" s="59">
        <f t="shared" si="9"/>
        <v>33.49054578993572</v>
      </c>
    </row>
    <row r="574" spans="1:8" ht="12" customHeight="1">
      <c r="A574" s="6"/>
      <c r="B574" s="6"/>
      <c r="C574" s="5"/>
      <c r="D574" s="39">
        <v>2480</v>
      </c>
      <c r="E574" s="40" t="s">
        <v>179</v>
      </c>
      <c r="F574" s="51">
        <v>444750</v>
      </c>
      <c r="G574" s="51">
        <v>187850</v>
      </c>
      <c r="H574" s="51">
        <f t="shared" si="9"/>
        <v>42.23721191680719</v>
      </c>
    </row>
    <row r="575" spans="1:8" ht="12" customHeight="1">
      <c r="A575" s="6"/>
      <c r="B575" s="6"/>
      <c r="C575" s="7"/>
      <c r="D575" s="8"/>
      <c r="E575" s="42" t="s">
        <v>184</v>
      </c>
      <c r="F575" s="11"/>
      <c r="G575" s="11"/>
      <c r="H575" s="11"/>
    </row>
    <row r="576" spans="1:8" ht="10.5" customHeight="1">
      <c r="A576" s="6"/>
      <c r="B576" s="6"/>
      <c r="C576" s="33"/>
      <c r="D576" s="34">
        <v>4170</v>
      </c>
      <c r="E576" s="35" t="s">
        <v>105</v>
      </c>
      <c r="F576" s="37">
        <v>7340</v>
      </c>
      <c r="G576" s="37">
        <v>100</v>
      </c>
      <c r="H576" s="37">
        <f t="shared" si="9"/>
        <v>1.3623978201634876</v>
      </c>
    </row>
    <row r="577" spans="1:8" ht="10.5" customHeight="1">
      <c r="A577" s="6"/>
      <c r="B577" s="6"/>
      <c r="C577" s="33"/>
      <c r="D577" s="34">
        <v>4210</v>
      </c>
      <c r="E577" s="35" t="s">
        <v>162</v>
      </c>
      <c r="F577" s="55">
        <v>21897</v>
      </c>
      <c r="G577" s="55">
        <v>5905.59</v>
      </c>
      <c r="H577" s="55">
        <f t="shared" si="9"/>
        <v>26.969858884778734</v>
      </c>
    </row>
    <row r="578" spans="1:8" ht="10.5" customHeight="1">
      <c r="A578" s="6"/>
      <c r="B578" s="6"/>
      <c r="C578" s="33"/>
      <c r="D578" s="34">
        <v>4260</v>
      </c>
      <c r="E578" s="35" t="s">
        <v>128</v>
      </c>
      <c r="F578" s="55">
        <v>18690</v>
      </c>
      <c r="G578" s="55">
        <v>10346.74</v>
      </c>
      <c r="H578" s="55">
        <f t="shared" si="9"/>
        <v>55.3597645799893</v>
      </c>
    </row>
    <row r="579" spans="1:8" ht="10.5" customHeight="1">
      <c r="A579" s="6"/>
      <c r="B579" s="6"/>
      <c r="C579" s="33"/>
      <c r="D579" s="34">
        <v>4300</v>
      </c>
      <c r="E579" s="35" t="s">
        <v>106</v>
      </c>
      <c r="F579" s="55">
        <v>12254</v>
      </c>
      <c r="G579" s="55">
        <v>1495</v>
      </c>
      <c r="H579" s="55">
        <f t="shared" si="9"/>
        <v>12.200097927207443</v>
      </c>
    </row>
    <row r="580" spans="1:8" ht="12" customHeight="1">
      <c r="A580" s="6"/>
      <c r="B580" s="6"/>
      <c r="C580" s="5"/>
      <c r="D580" s="39">
        <v>6050</v>
      </c>
      <c r="E580" s="40" t="s">
        <v>124</v>
      </c>
      <c r="F580" s="51">
        <v>125000</v>
      </c>
      <c r="G580" s="51">
        <v>5270</v>
      </c>
      <c r="H580" s="51">
        <f t="shared" si="9"/>
        <v>4.216</v>
      </c>
    </row>
    <row r="581" spans="1:8" ht="12" customHeight="1">
      <c r="A581" s="6"/>
      <c r="B581" s="6"/>
      <c r="C581" s="7"/>
      <c r="D581" s="8"/>
      <c r="E581" s="42" t="s">
        <v>76</v>
      </c>
      <c r="F581" s="11"/>
      <c r="G581" s="11"/>
      <c r="H581" s="11"/>
    </row>
    <row r="582" spans="1:8" ht="10.5" customHeight="1">
      <c r="A582" s="6"/>
      <c r="B582" s="67">
        <v>92116</v>
      </c>
      <c r="C582" s="27"/>
      <c r="D582" s="29"/>
      <c r="E582" s="31" t="s">
        <v>47</v>
      </c>
      <c r="F582" s="59">
        <v>163340</v>
      </c>
      <c r="G582" s="59">
        <v>79260</v>
      </c>
      <c r="H582" s="59">
        <f t="shared" si="9"/>
        <v>48.5245500183666</v>
      </c>
    </row>
    <row r="583" spans="1:8" ht="12" customHeight="1">
      <c r="A583" s="6"/>
      <c r="B583" s="6"/>
      <c r="C583" s="5"/>
      <c r="D583" s="39">
        <v>2480</v>
      </c>
      <c r="E583" s="40" t="s">
        <v>179</v>
      </c>
      <c r="F583" s="51">
        <v>163340</v>
      </c>
      <c r="G583" s="51">
        <v>79260</v>
      </c>
      <c r="H583" s="51">
        <f t="shared" si="9"/>
        <v>48.5245500183666</v>
      </c>
    </row>
    <row r="584" spans="1:8" ht="12" customHeight="1">
      <c r="A584" s="6"/>
      <c r="B584" s="6"/>
      <c r="C584" s="7"/>
      <c r="D584" s="8"/>
      <c r="E584" s="42" t="s">
        <v>184</v>
      </c>
      <c r="F584" s="11"/>
      <c r="G584" s="11"/>
      <c r="H584" s="11"/>
    </row>
    <row r="585" spans="1:8" ht="10.5" customHeight="1">
      <c r="A585" s="6"/>
      <c r="B585" s="67">
        <v>92120</v>
      </c>
      <c r="C585" s="27"/>
      <c r="D585" s="29"/>
      <c r="E585" s="31" t="s">
        <v>127</v>
      </c>
      <c r="F585" s="70">
        <v>13000</v>
      </c>
      <c r="G585" s="70">
        <v>0</v>
      </c>
      <c r="H585" s="70">
        <f t="shared" si="9"/>
        <v>0</v>
      </c>
    </row>
    <row r="586" spans="1:8" ht="12" customHeight="1">
      <c r="A586" s="6"/>
      <c r="B586" s="6"/>
      <c r="C586" s="5"/>
      <c r="D586" s="39">
        <v>2720</v>
      </c>
      <c r="E586" s="40" t="s">
        <v>39</v>
      </c>
      <c r="F586" s="54">
        <v>13000</v>
      </c>
      <c r="G586" s="54">
        <v>0</v>
      </c>
      <c r="H586" s="54">
        <f t="shared" si="9"/>
        <v>0</v>
      </c>
    </row>
    <row r="587" spans="1:8" ht="12" customHeight="1">
      <c r="A587" s="6"/>
      <c r="B587" s="6"/>
      <c r="C587" s="6"/>
      <c r="E587" s="41" t="s">
        <v>83</v>
      </c>
      <c r="F587" s="10"/>
      <c r="G587" s="10"/>
      <c r="H587" s="10"/>
    </row>
    <row r="588" spans="1:8" ht="12" customHeight="1">
      <c r="A588" s="6"/>
      <c r="B588" s="6"/>
      <c r="C588" s="6"/>
      <c r="E588" s="41" t="s">
        <v>66</v>
      </c>
      <c r="F588" s="10"/>
      <c r="G588" s="10"/>
      <c r="H588" s="10"/>
    </row>
    <row r="589" spans="1:8" ht="12" customHeight="1">
      <c r="A589" s="6"/>
      <c r="B589" s="6"/>
      <c r="C589" s="7"/>
      <c r="D589" s="8"/>
      <c r="E589" s="42" t="s">
        <v>19</v>
      </c>
      <c r="F589" s="11"/>
      <c r="G589" s="11"/>
      <c r="H589" s="11"/>
    </row>
    <row r="590" ht="12" customHeight="1">
      <c r="E590" s="43" t="s">
        <v>92</v>
      </c>
    </row>
    <row r="591" ht="12" customHeight="1">
      <c r="E591" s="43" t="s">
        <v>120</v>
      </c>
    </row>
    <row r="592" spans="1:8" ht="10.5" customHeight="1">
      <c r="A592" s="6"/>
      <c r="B592" s="67">
        <v>92195</v>
      </c>
      <c r="C592" s="27"/>
      <c r="D592" s="29"/>
      <c r="E592" s="31" t="s">
        <v>169</v>
      </c>
      <c r="F592" s="70">
        <v>10760</v>
      </c>
      <c r="G592" s="70">
        <v>250</v>
      </c>
      <c r="H592" s="70">
        <f t="shared" si="9"/>
        <v>2.323420074349442</v>
      </c>
    </row>
    <row r="593" spans="1:8" ht="10.5" customHeight="1">
      <c r="A593" s="6"/>
      <c r="B593" s="6"/>
      <c r="C593" s="33"/>
      <c r="D593" s="34">
        <v>4170</v>
      </c>
      <c r="E593" s="35" t="s">
        <v>105</v>
      </c>
      <c r="F593" s="37">
        <v>2240</v>
      </c>
      <c r="G593" s="37">
        <v>0</v>
      </c>
      <c r="H593" s="37">
        <f t="shared" si="9"/>
        <v>0</v>
      </c>
    </row>
    <row r="594" spans="1:8" ht="10.5" customHeight="1">
      <c r="A594" s="6"/>
      <c r="B594" s="6"/>
      <c r="C594" s="33"/>
      <c r="D594" s="34">
        <v>4210</v>
      </c>
      <c r="E594" s="35" t="s">
        <v>162</v>
      </c>
      <c r="F594" s="37">
        <v>8520</v>
      </c>
      <c r="G594" s="37">
        <v>250</v>
      </c>
      <c r="H594" s="37">
        <f t="shared" si="9"/>
        <v>2.9342723004694835</v>
      </c>
    </row>
    <row r="595" spans="1:8" ht="10.5" customHeight="1">
      <c r="A595" s="65">
        <v>926</v>
      </c>
      <c r="B595" s="16"/>
      <c r="C595" s="16"/>
      <c r="D595" s="15"/>
      <c r="E595" s="23" t="s">
        <v>78</v>
      </c>
      <c r="F595" s="66">
        <v>123660</v>
      </c>
      <c r="G595" s="66">
        <v>95939.26</v>
      </c>
      <c r="H595" s="66">
        <f t="shared" si="9"/>
        <v>77.58309881934335</v>
      </c>
    </row>
    <row r="596" spans="1:8" ht="10.5" customHeight="1">
      <c r="A596" s="25"/>
      <c r="B596" s="67">
        <v>92601</v>
      </c>
      <c r="C596" s="27"/>
      <c r="D596" s="29"/>
      <c r="E596" s="31" t="s">
        <v>137</v>
      </c>
      <c r="F596" s="70">
        <v>41100</v>
      </c>
      <c r="G596" s="70">
        <v>14639.28</v>
      </c>
      <c r="H596" s="70">
        <f t="shared" si="9"/>
        <v>35.61868613138686</v>
      </c>
    </row>
    <row r="597" spans="1:8" ht="10.5" customHeight="1">
      <c r="A597" s="6"/>
      <c r="B597" s="6"/>
      <c r="C597" s="33"/>
      <c r="D597" s="34">
        <v>4110</v>
      </c>
      <c r="E597" s="35" t="s">
        <v>44</v>
      </c>
      <c r="F597" s="61">
        <v>502</v>
      </c>
      <c r="G597" s="61">
        <v>430.18</v>
      </c>
      <c r="H597" s="61">
        <f t="shared" si="9"/>
        <v>85.69322709163347</v>
      </c>
    </row>
    <row r="598" spans="1:8" ht="10.5" customHeight="1">
      <c r="A598" s="6"/>
      <c r="B598" s="6"/>
      <c r="C598" s="33"/>
      <c r="D598" s="34">
        <v>4120</v>
      </c>
      <c r="E598" s="35" t="s">
        <v>119</v>
      </c>
      <c r="F598" s="63">
        <v>81</v>
      </c>
      <c r="G598" s="63">
        <v>69.38</v>
      </c>
      <c r="H598" s="63">
        <f t="shared" si="9"/>
        <v>85.65432098765432</v>
      </c>
    </row>
    <row r="599" spans="1:8" ht="10.5" customHeight="1">
      <c r="A599" s="6"/>
      <c r="B599" s="6"/>
      <c r="C599" s="33"/>
      <c r="D599" s="34">
        <v>4170</v>
      </c>
      <c r="E599" s="35" t="s">
        <v>105</v>
      </c>
      <c r="F599" s="55">
        <v>14050</v>
      </c>
      <c r="G599" s="55">
        <v>7414</v>
      </c>
      <c r="H599" s="55">
        <f t="shared" si="9"/>
        <v>52.768683274021356</v>
      </c>
    </row>
    <row r="600" spans="1:8" ht="10.5" customHeight="1">
      <c r="A600" s="6"/>
      <c r="B600" s="6"/>
      <c r="C600" s="33"/>
      <c r="D600" s="34">
        <v>4210</v>
      </c>
      <c r="E600" s="35" t="s">
        <v>162</v>
      </c>
      <c r="F600" s="37">
        <v>3000</v>
      </c>
      <c r="G600" s="37">
        <v>1088.86</v>
      </c>
      <c r="H600" s="37">
        <f t="shared" si="9"/>
        <v>36.29533333333333</v>
      </c>
    </row>
    <row r="601" spans="1:8" ht="10.5" customHeight="1">
      <c r="A601" s="6"/>
      <c r="B601" s="6"/>
      <c r="C601" s="33"/>
      <c r="D601" s="34">
        <v>4260</v>
      </c>
      <c r="E601" s="35" t="s">
        <v>128</v>
      </c>
      <c r="F601" s="55">
        <v>20350</v>
      </c>
      <c r="G601" s="55">
        <v>4942.86</v>
      </c>
      <c r="H601" s="55">
        <f t="shared" si="9"/>
        <v>24.289238329238326</v>
      </c>
    </row>
    <row r="602" spans="1:8" ht="10.5" customHeight="1">
      <c r="A602" s="6"/>
      <c r="B602" s="6"/>
      <c r="C602" s="33"/>
      <c r="D602" s="34">
        <v>4300</v>
      </c>
      <c r="E602" s="35" t="s">
        <v>106</v>
      </c>
      <c r="F602" s="37">
        <v>3117</v>
      </c>
      <c r="G602" s="37">
        <v>694</v>
      </c>
      <c r="H602" s="37">
        <f t="shared" si="9"/>
        <v>22.264998395893485</v>
      </c>
    </row>
    <row r="603" spans="1:8" ht="12" customHeight="1">
      <c r="A603" s="6"/>
      <c r="B603" s="71">
        <v>92605</v>
      </c>
      <c r="C603" s="44"/>
      <c r="D603" s="47"/>
      <c r="E603" s="50" t="s">
        <v>8</v>
      </c>
      <c r="F603" s="72">
        <v>82560</v>
      </c>
      <c r="G603" s="72">
        <v>81299.98</v>
      </c>
      <c r="H603" s="72">
        <f t="shared" si="9"/>
        <v>98.47381298449612</v>
      </c>
    </row>
    <row r="604" spans="1:8" ht="12" customHeight="1">
      <c r="A604" s="6"/>
      <c r="B604" s="26"/>
      <c r="C604" s="26"/>
      <c r="D604" s="49"/>
      <c r="E604" s="53" t="s">
        <v>29</v>
      </c>
      <c r="F604" s="30"/>
      <c r="G604" s="30"/>
      <c r="H604" s="30"/>
    </row>
    <row r="605" spans="1:8" ht="12" customHeight="1">
      <c r="A605" s="6"/>
      <c r="B605" s="6"/>
      <c r="C605" s="5"/>
      <c r="D605" s="39">
        <v>2830</v>
      </c>
      <c r="E605" s="40" t="s">
        <v>72</v>
      </c>
      <c r="F605" s="54">
        <v>80000</v>
      </c>
      <c r="G605" s="54">
        <v>80000</v>
      </c>
      <c r="H605" s="54">
        <f t="shared" si="9"/>
        <v>100</v>
      </c>
    </row>
    <row r="606" spans="1:8" ht="12" customHeight="1">
      <c r="A606" s="6"/>
      <c r="B606" s="6"/>
      <c r="C606" s="6"/>
      <c r="E606" s="41" t="s">
        <v>87</v>
      </c>
      <c r="F606" s="10"/>
      <c r="G606" s="10"/>
      <c r="H606" s="10"/>
    </row>
    <row r="607" spans="1:8" ht="12" customHeight="1">
      <c r="A607" s="6"/>
      <c r="B607" s="6"/>
      <c r="C607" s="7"/>
      <c r="D607" s="8"/>
      <c r="E607" s="42" t="s">
        <v>23</v>
      </c>
      <c r="F607" s="11"/>
      <c r="G607" s="11"/>
      <c r="H607" s="11"/>
    </row>
    <row r="608" ht="12" customHeight="1">
      <c r="E608" s="43" t="s">
        <v>40</v>
      </c>
    </row>
    <row r="609" ht="12" customHeight="1">
      <c r="E609" s="43" t="s">
        <v>58</v>
      </c>
    </row>
    <row r="610" spans="1:8" ht="18.75" customHeight="1">
      <c r="A610" s="6"/>
      <c r="B610" s="6"/>
      <c r="C610" s="33"/>
      <c r="D610" s="34">
        <v>4210</v>
      </c>
      <c r="E610" s="35" t="s">
        <v>162</v>
      </c>
      <c r="F610" s="37">
        <v>2560</v>
      </c>
      <c r="G610" s="37">
        <v>1299.98</v>
      </c>
      <c r="H610" s="37"/>
    </row>
    <row r="611" spans="5:9" ht="30" customHeight="1">
      <c r="E611" s="90" t="s">
        <v>132</v>
      </c>
      <c r="F611" s="91">
        <v>22745161</v>
      </c>
      <c r="G611" s="91">
        <v>10175756.33</v>
      </c>
      <c r="H611" s="91">
        <v>44.74</v>
      </c>
      <c r="I611" s="89"/>
    </row>
    <row r="612" spans="1:9" ht="12.75" customHeight="1">
      <c r="A612" s="1" t="s">
        <v>69</v>
      </c>
      <c r="B612" s="88">
        <v>7</v>
      </c>
      <c r="E612" s="89"/>
      <c r="F612" s="89"/>
      <c r="G612" s="89"/>
      <c r="H612" s="89"/>
      <c r="I612" s="89"/>
    </row>
  </sheetData>
  <sheetProtection/>
  <printOptions/>
  <pageMargins left="0.75" right="0.75" top="1" bottom="1" header="0.5" footer="0.5"/>
  <pageSetup horizontalDpi="120" verticalDpi="120" orientation="portrait" paperSize="9" scale="58" r:id="rId2"/>
  <rowBreaks count="6" manualBreakCount="6">
    <brk id="76" max="255" man="1"/>
    <brk id="157" max="255" man="1"/>
    <brk id="234" max="255" man="1"/>
    <brk id="325" max="255" man="1"/>
    <brk id="414" max="255" man="1"/>
    <brk id="5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2010-08-17T08:51:03Z</cp:lastPrinted>
  <dcterms:created xsi:type="dcterms:W3CDTF">2010-07-23T10:28:14Z</dcterms:created>
  <dcterms:modified xsi:type="dcterms:W3CDTF">2010-08-17T08:54:51Z</dcterms:modified>
  <cp:category/>
  <cp:version/>
  <cp:contentType/>
  <cp:contentStatus/>
</cp:coreProperties>
</file>